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4" activeTab="9"/>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<sst xmlns="http://schemas.openxmlformats.org/spreadsheetml/2006/main" count="432" uniqueCount="159">
  <si>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</si>
  <si>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</si>
  <si>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</si>
  <si>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</si>
  <si>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</si>
  <si>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</si>
  <si>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</si>
  <si>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</si>
  <si>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</si>
  <si>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Executive Support</t>
  </si>
  <si>
    <t>2019/20</t>
  </si>
  <si>
    <t>2020/21</t>
  </si>
  <si>
    <t>Subtotal</t>
  </si>
  <si>
    <t>Direct charge against the National Revenue Fund</t>
  </si>
  <si>
    <t xml:space="preserve"> </t>
  </si>
  <si>
    <t>Salary of the President</t>
  </si>
  <si>
    <t>Salary of the Deputy President</t>
  </si>
  <si>
    <t>Total expenditure estimates</t>
  </si>
  <si>
    <t>Executive authority</t>
  </si>
  <si>
    <t>Minister in the Presidency: Planning, Monitoring and Evaluation as well as Administration</t>
  </si>
  <si>
    <t>Accounting officer</t>
  </si>
  <si>
    <t>Chief Operations Officer in the Presidency</t>
  </si>
  <si>
    <t>Website address</t>
  </si>
  <si>
    <t>www.thepresidency.gov.za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</si>
  <si>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</si>
  <si>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</si>
  <si>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1.2 Vote expenditure trends by programme and economic classification</t>
  </si>
  <si>
    <t>Programmes</t>
  </si>
  <si>
    <t>1. Administration</t>
  </si>
  <si>
    <t>2. Executive Support</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</si>
  <si>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</si>
  <si>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</si>
  <si>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</si>
  <si>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</si>
  <si>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</si>
  <si>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</si>
  <si>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</si>
  <si>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</si>
  <si>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</si>
  <si>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</si>
  <si>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</si>
  <si>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</si>
  <si>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</si>
  <si>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</si>
  <si>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 xml:space="preserve">Subtotal </t>
  </si>
  <si>
    <t>Change to 2017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</si>
  <si>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</si>
  <si>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</si>
  <si>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</si>
  <si>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</si>
  <si>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</si>
  <si>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</si>
  <si>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</si>
  <si>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</si>
  <si>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</si>
  <si>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</si>
  <si>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Public corporations and private enterprises</t>
  </si>
  <si>
    <t>Households</t>
  </si>
  <si>
    <t>Payments for capital assets</t>
  </si>
  <si>
    <t>Machinery and equipment</t>
  </si>
  <si>
    <t>Software and other intangible assets</t>
  </si>
  <si>
    <t>Payments for financial assets</t>
  </si>
  <si>
    <t>Table 1.3 Vote expenditure estimates by programme and economic classification</t>
  </si>
  <si>
    <t>Average
growth
rate
(%)</t>
  </si>
  <si>
    <t>Average:
Expenditure/
Total
(%)</t>
  </si>
  <si>
    <t>Medium-term expenditure estimate</t>
  </si>
  <si>
    <t>2018/19</t>
  </si>
  <si>
    <t>2017/18 - 2020/21</t>
  </si>
  <si>
    <t>Table 1.4 Expenditure trends and estimates for significant spending items</t>
  </si>
  <si>
    <t>Subprogramme</t>
  </si>
  <si>
    <t>Audited outcome</t>
  </si>
  <si>
    <t>Average: 
Expen-
diture/
Total Vote
(%)</t>
  </si>
  <si>
    <t>Medium-term expenditure 
estimate</t>
  </si>
  <si>
    <t>Average:
Expen-
diture/
Total Vote
(%)</t>
  </si>
  <si>
    <t>R thousand</t>
  </si>
  <si>
    <t>Communication (G&amp;S)</t>
  </si>
  <si>
    <t>Computer services</t>
  </si>
  <si>
    <t>Travel and subsistence</t>
  </si>
  <si>
    <t>Total</t>
  </si>
  <si>
    <t>Table 1.5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</si>
  <si>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</si>
  <si>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</si>
  <si>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</si>
  <si>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</si>
  <si>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</si>
  <si>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</si>
  <si>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</si>
  <si>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</si>
  <si>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</si>
  <si>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Consultants: Business and advisory services</t>
  </si>
  <si>
    <t>Legal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</si>
  <si>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</si>
  <si>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</si>
  <si>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</si>
  <si>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</si>
  <si>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</si>
  <si>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</si>
  <si>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</si>
  <si>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</si>
  <si>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</si>
  <si>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Training and development</t>
  </si>
  <si>
    <t>Operating payments</t>
  </si>
  <si>
    <t>Venues and facilities</t>
  </si>
  <si>
    <t>Transfers detail</t>
  </si>
  <si>
    <t>Table 1.6 Vote transfers and subsidies trends and estimates</t>
  </si>
  <si>
    <t>Social benefits</t>
  </si>
  <si>
    <t>Current</t>
  </si>
  <si>
    <t>Employee social benefits</t>
  </si>
  <si>
    <t>Other transfers to households</t>
  </si>
  <si>
    <t>Table 1.7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</si>
  <si>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</si>
  <si>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</si>
  <si>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</si>
  <si>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</si>
  <si>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</si>
  <si>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</si>
  <si>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</si>
  <si>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</si>
  <si>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</si>
  <si>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The Presidency</t>
  </si>
  <si>
    <t>Cost</t>
  </si>
  <si>
    <t>Unit 
cost</t>
  </si>
  <si>
    <t>Salary level</t>
  </si>
  <si>
    <t>1 – 6</t>
  </si>
  <si>
    <t>7 – 10</t>
  </si>
  <si>
    <t>11 – 12</t>
  </si>
  <si>
    <t>13 – 16</t>
  </si>
  <si>
    <t>Direct charges</t>
  </si>
  <si>
    <t>1. Data has been provided by the department and may not necessarily reconcile with official government personnel data.</t>
  </si>
  <si>
    <t>2. Rand million.</t>
  </si>
  <si>
    <t>Departmental receipts</t>
  </si>
  <si>
    <t>Table 1.8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</si>
  <si>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</si>
  <si>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</si>
  <si>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</si>
  <si>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</si>
  <si>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</si>
  <si>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</si>
  <si>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</si>
  <si>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dwellings</t>
  </si>
  <si>
    <t>Rental parking: Covered and open</t>
  </si>
  <si>
    <t>Services rendered: Commission on insurance and garnishee</t>
  </si>
  <si>
    <t>Promotion of Access to Information Act (2000)</t>
  </si>
  <si>
    <t>Other sales</t>
  </si>
  <si>
    <t>Service rendered: Transport fees</t>
  </si>
  <si>
    <t>Transfers received</t>
  </si>
  <si>
    <t>Interest, dividends and rent on land</t>
  </si>
  <si>
    <t>Interest</t>
  </si>
  <si>
    <t>Sales of capital assets</t>
  </si>
  <si>
    <t>Transactions in financial assets and liabilities</t>
  </si>
  <si>
    <t>Table 1.9 Administration expenditure trends and estimates by subprogramme and economic classification</t>
  </si>
  <si>
    <t>Management</t>
  </si>
  <si>
    <t>Support Service to President</t>
  </si>
  <si>
    <t>Support Service to Deputy President</t>
  </si>
  <si>
    <t xml:space="preserve">of which: </t>
  </si>
  <si>
    <t>Proportion of total programme 
expenditure to vote expenditure</t>
  </si>
  <si>
    <t>Details of transfers and subsidies</t>
  </si>
  <si>
    <t>Table 1.11 Executive Support expenditure trends and estimates by subprogramme and economic classification</t>
  </si>
  <si>
    <t>Cabinet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</si>
</sst>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3"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34">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3" applyNumberFormat="1" applyFont="1" applyBorder="1" applyAlignment="1">
      <alignment horizontal="left" vertical="top" wrapText="1"/>
    </xf>
    <xf numFmtId="0" fontId="4" fillId="0" borderId="17" xfId="0" applyFont="1" applyBorder="1" applyAlignment="1">
      <alignment vertical="top"/>
    </xf>
    <xf numFmtId="165" fontId="6" fillId="0" borderId="18" xfId="3" applyNumberFormat="1" applyFont="1" applyBorder="1" applyAlignment="1">
      <alignment horizontal="right" vertical="top"/>
    </xf>
    <xf numFmtId="49" fontId="6" fillId="0" borderId="0" xfId="3" applyNumberFormat="1" applyFont="1" applyBorder="1" applyAlignment="1">
      <alignment horizontal="left" vertical="top" wrapText="1"/>
    </xf>
    <xf numFmtId="0" fontId="4" fillId="0" borderId="0" xfId="0" applyNumberFormat="1" applyFont="1" applyBorder="1" applyAlignment="1">
      <alignment vertical="top" wrapText="1"/>
    </xf>
    <xf numFmtId="165" fontId="6" fillId="0" borderId="19"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20"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1" xfId="3" quotePrefix="1" applyNumberFormat="1" applyFont="1" applyBorder="1" applyAlignment="1">
      <alignment horizontal="right"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0" borderId="23" xfId="3" quotePrefix="1" applyNumberFormat="1" applyFont="1" applyBorder="1" applyAlignment="1">
      <alignment horizontal="center" vertical="top"/>
    </xf>
    <xf numFmtId="169" fontId="6" fillId="2" borderId="23" xfId="3" quotePrefix="1" applyNumberFormat="1" applyFont="1" applyFill="1" applyBorder="1" applyAlignment="1">
      <alignment horizontal="centerContinuous" vertical="top"/>
    </xf>
    <xf numFmtId="167" fontId="6" fillId="2" borderId="21"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4"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16" xfId="3" applyNumberFormat="1" applyFont="1" applyFill="1" applyBorder="1" applyAlignment="1">
      <alignment horizontal="right" vertical="top"/>
    </xf>
    <xf numFmtId="165" fontId="16" fillId="0" borderId="19" xfId="3" applyNumberFormat="1" applyFont="1" applyFill="1" applyBorder="1" applyAlignment="1">
      <alignment horizontal="right" vertical="top"/>
    </xf>
    <xf numFmtId="170" fontId="6" fillId="2" borderId="18"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1" applyNumberFormat="1" applyFont="1" applyFill="1" applyBorder="1" applyAlignment="1">
      <alignment horizontal="right" vertical="top"/>
    </xf>
    <xf numFmtId="170" fontId="6" fillId="2" borderId="0" xfId="1" applyNumberFormat="1" applyFont="1" applyFill="1" applyBorder="1" applyAlignment="1">
      <alignment horizontal="right" vertical="top"/>
    </xf>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165" fontId="16" fillId="0" borderId="19" xfId="3" applyNumberFormat="1" applyFont="1" applyBorder="1" applyAlignment="1">
      <alignment horizontal="right" vertical="top"/>
    </xf>
    <xf numFmtId="170" fontId="6" fillId="2" borderId="17"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20"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20" xfId="3" applyNumberFormat="1" applyFont="1" applyFill="1" applyBorder="1" applyAlignment="1">
      <alignment horizontal="right" vertical="top"/>
    </xf>
    <xf numFmtId="172" fontId="17" fillId="4" borderId="20"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4"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2"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8" xfId="6" applyNumberFormat="1" applyFont="1" applyFill="1" applyBorder="1" applyAlignment="1">
      <alignment horizontal="right" vertical="top"/>
    </xf>
    <xf numFmtId="170" fontId="6" fillId="2" borderId="19"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2" xfId="3" quotePrefix="1" applyNumberFormat="1" applyFont="1" applyBorder="1" applyAlignment="1">
      <alignment horizontal="right" vertical="top"/>
    </xf>
    <xf numFmtId="167" fontId="6" fillId="2" borderId="22" xfId="3" quotePrefix="1" applyNumberFormat="1" applyFont="1" applyFill="1" applyBorder="1" applyAlignment="1">
      <alignment horizontal="centerContinuous" vertical="top"/>
    </xf>
    <xf numFmtId="169" fontId="6" fillId="0" borderId="23" xfId="3" quotePrefix="1" applyNumberFormat="1" applyFont="1" applyBorder="1" applyAlignment="1">
      <alignment horizontal="right" vertical="top"/>
    </xf>
    <xf numFmtId="169" fontId="6" fillId="2" borderId="21"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65" fontId="6" fillId="0" borderId="17" xfId="3" applyNumberFormat="1" applyFont="1" applyFill="1" applyBorder="1" applyAlignment="1">
      <alignment horizontal="right" vertical="top"/>
    </xf>
    <xf numFmtId="170" fontId="6" fillId="3" borderId="18" xfId="6" applyNumberFormat="1" applyFont="1" applyFill="1" applyBorder="1" applyAlignment="1">
      <alignment horizontal="right" vertical="top"/>
    </xf>
    <xf numFmtId="165" fontId="6" fillId="0" borderId="19" xfId="3"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4" fillId="3"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65" fontId="4" fillId="0" borderId="20"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4"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22" xfId="6" applyNumberFormat="1" applyFont="1" applyFill="1" applyBorder="1" applyAlignment="1">
      <alignment horizontal="right" vertical="top"/>
    </xf>
    <xf numFmtId="170" fontId="6" fillId="3" borderId="23"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3" xfId="3"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22" xfId="3" applyNumberFormat="1" applyFont="1" applyBorder="1" applyAlignment="1">
      <alignment horizontal="right" vertical="top"/>
    </xf>
    <xf numFmtId="170" fontId="6" fillId="2" borderId="17"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20"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3" xfId="3" quotePrefix="1" applyNumberFormat="1" applyFont="1" applyBorder="1" applyAlignment="1">
      <alignment horizontal="centerContinuous"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4"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3" xfId="3" quotePrefix="1" applyNumberFormat="1" applyFont="1" applyFill="1" applyBorder="1" applyAlignment="1">
      <alignment horizontal="centerContinuous" vertical="top"/>
    </xf>
    <xf numFmtId="169" fontId="6" fillId="3" borderId="22"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Continuous" vertical="center"/>
    </xf>
    <xf numFmtId="169" fontId="6" fillId="3" borderId="21"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8" xfId="3" applyNumberFormat="1" applyFont="1" applyBorder="1" applyAlignment="1">
      <alignment horizontal="right" vertical="top"/>
    </xf>
    <xf numFmtId="173" fontId="6" fillId="3" borderId="18" xfId="6" applyNumberFormat="1" applyFont="1" applyFill="1" applyBorder="1" applyAlignment="1">
      <alignment vertical="top"/>
    </xf>
    <xf numFmtId="173" fontId="6" fillId="3" borderId="19"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4" xfId="3" quotePrefix="1" applyNumberFormat="1" applyFont="1" applyBorder="1" applyAlignment="1">
      <alignment horizontal="centerContinuous" vertical="top"/>
    </xf>
    <xf numFmtId="167" fontId="6" fillId="0" borderId="24" xfId="3" quotePrefix="1" applyNumberFormat="1" applyFont="1" applyBorder="1" applyAlignment="1">
      <alignment horizontal="right" vertical="top"/>
    </xf>
    <xf numFmtId="0" fontId="19" fillId="0" borderId="2" xfId="7" applyFont="1" applyBorder="1" applyAlignment="1">
      <alignment vertical="top" wrapText="1"/>
    </xf>
    <xf numFmtId="174" fontId="20" fillId="0" borderId="2" xfId="7" applyNumberFormat="1" applyFont="1" applyBorder="1" applyAlignment="1">
      <alignment vertical="top"/>
    </xf>
    <xf numFmtId="174" fontId="20" fillId="0" borderId="28" xfId="7" applyNumberFormat="1" applyFont="1" applyBorder="1" applyAlignment="1">
      <alignment vertical="top"/>
    </xf>
    <xf numFmtId="173" fontId="20" fillId="0" borderId="28" xfId="7" applyNumberFormat="1" applyFont="1" applyBorder="1" applyAlignment="1">
      <alignment vertical="top"/>
    </xf>
    <xf numFmtId="173" fontId="20" fillId="0" borderId="2"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23" xfId="7" applyNumberFormat="1" applyFont="1" applyBorder="1" applyAlignment="1">
      <alignment vertical="top"/>
    </xf>
    <xf numFmtId="174" fontId="20" fillId="0" borderId="21" xfId="7" applyNumberFormat="1" applyFont="1" applyBorder="1" applyAlignment="1">
      <alignment vertical="top"/>
    </xf>
    <xf numFmtId="174" fontId="20" fillId="0" borderId="13" xfId="7" applyNumberFormat="1" applyFont="1" applyBorder="1" applyAlignment="1">
      <alignment vertical="top"/>
    </xf>
    <xf numFmtId="173" fontId="20" fillId="0" borderId="13" xfId="6" applyNumberFormat="1" applyFont="1" applyBorder="1" applyAlignment="1">
      <alignment vertical="top"/>
    </xf>
    <xf numFmtId="173" fontId="20" fillId="0" borderId="22" xfId="6" applyNumberFormat="1" applyFont="1" applyFill="1" applyBorder="1" applyAlignment="1" applyProtection="1">
      <alignment vertical="top"/>
    </xf>
    <xf numFmtId="0" fontId="19"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0" fillId="0" borderId="0" xfId="7" applyFont="1" applyBorder="1" applyAlignment="1">
      <alignment vertical="top" wrapText="1"/>
    </xf>
    <xf numFmtId="174" fontId="20" fillId="0" borderId="14" xfId="7" applyNumberFormat="1" applyFont="1" applyBorder="1" applyAlignment="1">
      <alignment vertical="top"/>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6" applyNumberFormat="1" applyFont="1" applyBorder="1" applyAlignment="1">
      <alignment vertical="top"/>
    </xf>
    <xf numFmtId="173" fontId="20" fillId="0" borderId="24" xfId="6" applyNumberFormat="1" applyFont="1" applyFill="1" applyBorder="1" applyAlignment="1" applyProtection="1">
      <alignment vertical="top"/>
    </xf>
    <xf numFmtId="0" fontId="19" fillId="0" borderId="33" xfId="7" applyFont="1" applyBorder="1" applyAlignment="1">
      <alignment vertical="top" wrapText="1"/>
    </xf>
    <xf numFmtId="174" fontId="19" fillId="0" borderId="33" xfId="7" applyNumberFormat="1" applyFont="1" applyBorder="1" applyAlignment="1">
      <alignment vertical="top"/>
    </xf>
    <xf numFmtId="174" fontId="19" fillId="0" borderId="34" xfId="7" applyNumberFormat="1" applyFont="1" applyBorder="1" applyAlignment="1">
      <alignment vertical="top"/>
    </xf>
    <xf numFmtId="173" fontId="19" fillId="0" borderId="34" xfId="6" applyNumberFormat="1" applyFont="1" applyBorder="1" applyAlignment="1">
      <alignment vertical="top"/>
    </xf>
    <xf numFmtId="173" fontId="19" fillId="0" borderId="33" xfId="6" applyNumberFormat="1" applyFont="1" applyFill="1" applyBorder="1" applyAlignment="1" applyProtection="1">
      <alignment vertical="top"/>
    </xf>
    <xf numFmtId="173" fontId="20" fillId="0" borderId="0" xfId="6" applyNumberFormat="1" applyFont="1" applyBorder="1" applyAlignment="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20" xfId="3" quotePrefix="1" applyNumberFormat="1" applyFont="1" applyBorder="1" applyAlignment="1" applyProtection="1">
      <alignment horizontal="center" vertical="center" wrapText="1"/>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20"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4"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3" xfId="3" applyNumberFormat="1" applyFont="1" applyBorder="1" applyAlignment="1" applyProtection="1">
      <alignment horizontal="center"/>
    </xf>
    <xf numFmtId="167" fontId="6" fillId="0" borderId="21" xfId="3" applyNumberFormat="1" applyFont="1" applyBorder="1" applyAlignment="1" applyProtection="1">
      <alignment horizontal="center"/>
    </xf>
    <xf numFmtId="167" fontId="6" fillId="0" borderId="22" xfId="3" applyNumberFormat="1" applyFont="1" applyBorder="1" applyAlignment="1" applyProtection="1">
      <alignment horizontal="center"/>
    </xf>
    <xf numFmtId="0" fontId="16" fillId="0" borderId="23" xfId="4" applyFont="1" applyBorder="1" applyAlignment="1" applyProtection="1">
      <alignment horizontal="center"/>
    </xf>
    <xf numFmtId="0" fontId="16" fillId="0" borderId="21" xfId="4" applyFont="1" applyBorder="1" applyAlignment="1" applyProtection="1">
      <alignment horizontal="center"/>
    </xf>
    <xf numFmtId="0" fontId="16" fillId="0" borderId="22" xfId="4" applyFont="1" applyBorder="1" applyAlignment="1" applyProtection="1">
      <alignment horizontal="center"/>
    </xf>
    <xf numFmtId="167" fontId="6" fillId="0" borderId="23" xfId="3" applyNumberFormat="1" applyFont="1" applyBorder="1" applyAlignment="1" applyProtection="1">
      <alignment horizontal="centerContinuous"/>
    </xf>
    <xf numFmtId="0" fontId="6" fillId="0" borderId="21" xfId="8" applyFont="1" applyBorder="1" applyAlignment="1" applyProtection="1">
      <alignment horizontal="centerContinuous"/>
    </xf>
    <xf numFmtId="0" fontId="6" fillId="0" borderId="22" xfId="8" applyFont="1" applyBorder="1" applyAlignment="1" applyProtection="1">
      <alignment horizontal="centerContinuous"/>
    </xf>
    <xf numFmtId="167" fontId="6" fillId="4" borderId="23"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3" xfId="3" applyNumberFormat="1" applyFont="1" applyBorder="1" applyAlignment="1" applyProtection="1">
      <alignment horizontal="right"/>
    </xf>
    <xf numFmtId="167" fontId="6" fillId="0" borderId="21" xfId="3" applyNumberFormat="1" applyFont="1" applyBorder="1" applyAlignment="1" applyProtection="1">
      <alignment horizontal="right"/>
    </xf>
    <xf numFmtId="167" fontId="6" fillId="0" borderId="22" xfId="3" applyNumberFormat="1" applyFont="1" applyBorder="1" applyAlignment="1" applyProtection="1">
      <alignment horizontal="right"/>
    </xf>
    <xf numFmtId="0" fontId="6" fillId="0" borderId="23" xfId="8" applyFont="1" applyBorder="1" applyAlignment="1" applyProtection="1">
      <alignment horizontal="right"/>
    </xf>
    <xf numFmtId="0" fontId="6" fillId="0" borderId="21" xfId="8" applyFont="1" applyBorder="1" applyAlignment="1" applyProtection="1">
      <alignment horizontal="right"/>
    </xf>
    <xf numFmtId="0" fontId="6" fillId="0" borderId="22" xfId="8" applyFont="1" applyBorder="1" applyAlignment="1" applyProtection="1">
      <alignment horizontal="right"/>
    </xf>
    <xf numFmtId="169" fontId="6" fillId="4" borderId="23" xfId="3" quotePrefix="1" applyNumberFormat="1" applyFont="1" applyFill="1" applyBorder="1" applyAlignment="1" applyProtection="1">
      <alignment horizontal="center"/>
    </xf>
    <xf numFmtId="169" fontId="6" fillId="4" borderId="21" xfId="3" quotePrefix="1" applyNumberFormat="1" applyFont="1" applyFill="1" applyBorder="1" applyAlignment="1" applyProtection="1">
      <alignment horizontal="center"/>
    </xf>
    <xf numFmtId="1" fontId="6" fillId="0" borderId="21" xfId="3" applyNumberFormat="1" applyFont="1" applyBorder="1" applyAlignment="1" applyProtection="1">
      <alignment horizontal="left" vertical="top"/>
    </xf>
    <xf numFmtId="0" fontId="6" fillId="0" borderId="21"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3"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9" fontId="6" fillId="0" borderId="22" xfId="3" quotePrefix="1" applyNumberFormat="1" applyFont="1" applyBorder="1" applyAlignment="1" applyProtection="1">
      <alignment horizontal="right" wrapText="1"/>
    </xf>
    <xf numFmtId="167" fontId="9" fillId="4" borderId="23" xfId="3" applyNumberFormat="1" applyFont="1" applyFill="1" applyBorder="1" applyProtection="1"/>
    <xf numFmtId="167" fontId="9" fillId="4" borderId="21"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1"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3"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65" fontId="6" fillId="0" borderId="22"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3"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4"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4"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175" fontId="4" fillId="0" borderId="35" xfId="8" applyNumberFormat="1" applyFont="1" applyFill="1" applyBorder="1" applyAlignment="1" applyProtection="1">
      <alignment vertical="top"/>
    </xf>
    <xf numFmtId="171" fontId="4" fillId="0" borderId="36" xfId="8" applyNumberFormat="1" applyFont="1" applyFill="1" applyBorder="1" applyAlignment="1" applyProtection="1">
      <alignment vertical="top"/>
    </xf>
    <xf numFmtId="165" fontId="4" fillId="0" borderId="1" xfId="8" applyNumberFormat="1" applyFont="1" applyFill="1" applyBorder="1" applyAlignment="1" applyProtection="1">
      <alignment vertical="top"/>
    </xf>
    <xf numFmtId="165" fontId="4" fillId="0" borderId="37" xfId="8" applyNumberFormat="1" applyFont="1" applyFill="1" applyBorder="1" applyAlignment="1" applyProtection="1">
      <alignment vertical="top"/>
    </xf>
    <xf numFmtId="172" fontId="4" fillId="4" borderId="35" xfId="6" applyNumberFormat="1" applyFont="1" applyFill="1" applyBorder="1" applyAlignment="1" applyProtection="1">
      <alignment vertical="top"/>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3" xfId="3" quotePrefix="1" applyNumberFormat="1" applyFont="1" applyBorder="1" applyAlignment="1" applyProtection="1">
      <alignment horizontal="centerContinuous" vertical="top"/>
    </xf>
    <xf numFmtId="0" fontId="4" fillId="0" borderId="22" xfId="0" applyFont="1" applyBorder="1" applyAlignment="1">
      <alignment horizontal="centerContinuous" vertical="top"/>
    </xf>
    <xf numFmtId="167" fontId="6" fillId="3" borderId="22"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 vertical="top"/>
    </xf>
    <xf numFmtId="169" fontId="6" fillId="3" borderId="21"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4"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4"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4"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6"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9" xfId="8" applyNumberFormat="1" applyFont="1" applyBorder="1" applyAlignment="1" applyProtection="1">
      <alignment vertical="center"/>
    </xf>
    <xf numFmtId="171" fontId="6" fillId="0" borderId="17" xfId="8" applyNumberFormat="1" applyFont="1" applyBorder="1" applyAlignment="1" applyProtection="1">
      <alignment vertical="center"/>
    </xf>
    <xf numFmtId="172" fontId="6" fillId="3" borderId="18"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9"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8" xfId="6" applyNumberFormat="1" applyFont="1" applyBorder="1" applyAlignment="1">
      <alignment horizontal="right" vertical="top"/>
    </xf>
    <xf numFmtId="172" fontId="6" fillId="0" borderId="19" xfId="6" applyNumberFormat="1" applyFont="1" applyBorder="1" applyAlignment="1">
      <alignment horizontal="right" vertical="top"/>
    </xf>
    <xf numFmtId="171" fontId="4" fillId="0" borderId="5" xfId="3" applyNumberFormat="1" applyFont="1" applyBorder="1" applyAlignment="1">
      <alignment vertical="top"/>
    </xf>
    <xf numFmtId="171" fontId="4" fillId="0" borderId="20"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20"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2"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4"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2"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5"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8"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8" xfId="0" applyNumberFormat="1" applyFont="1" applyFill="1" applyBorder="1" applyAlignment="1">
      <alignment vertical="top"/>
    </xf>
    <xf numFmtId="0" fontId="19" fillId="0" borderId="0" xfId="0"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165" fontId="19" fillId="0" borderId="0" xfId="0" applyNumberFormat="1" applyFont="1" applyFill="1" applyBorder="1" applyAlignment="1">
      <alignment vertical="top"/>
    </xf>
    <xf numFmtId="165" fontId="19" fillId="0" borderId="25" xfId="0" applyNumberFormat="1" applyFont="1" applyFill="1" applyBorder="1" applyAlignment="1">
      <alignment vertical="top"/>
    </xf>
    <xf numFmtId="165" fontId="19" fillId="0" borderId="10" xfId="0" applyNumberFormat="1" applyFont="1" applyFill="1" applyBorder="1" applyAlignment="1">
      <alignment vertical="top"/>
    </xf>
    <xf numFmtId="173" fontId="19" fillId="0" borderId="0" xfId="0" applyNumberFormat="1" applyFont="1" applyFill="1" applyBorder="1" applyAlignment="1">
      <alignment vertical="top"/>
    </xf>
    <xf numFmtId="173" fontId="19" fillId="0" borderId="10" xfId="0" applyNumberFormat="1" applyFont="1" applyFill="1" applyBorder="1" applyAlignment="1">
      <alignment vertical="top"/>
    </xf>
    <xf numFmtId="0" fontId="20" fillId="0" borderId="0" xfId="0" applyFont="1" applyFill="1" applyBorder="1" applyAlignment="1">
      <alignment vertical="top"/>
    </xf>
    <xf numFmtId="165" fontId="20" fillId="0" borderId="23" xfId="0" applyNumberFormat="1" applyFont="1" applyFill="1" applyBorder="1" applyAlignment="1">
      <alignment vertical="top"/>
    </xf>
    <xf numFmtId="165" fontId="20" fillId="0" borderId="21" xfId="0" applyNumberFormat="1" applyFont="1" applyFill="1" applyBorder="1" applyAlignment="1">
      <alignment vertical="top"/>
    </xf>
    <xf numFmtId="165" fontId="20" fillId="0" borderId="22" xfId="0" applyNumberFormat="1" applyFont="1" applyFill="1" applyBorder="1" applyAlignment="1">
      <alignment vertical="top"/>
    </xf>
    <xf numFmtId="165" fontId="20" fillId="0" borderId="13" xfId="0" applyNumberFormat="1" applyFont="1" applyFill="1" applyBorder="1" applyAlignment="1">
      <alignment vertical="top"/>
    </xf>
    <xf numFmtId="173" fontId="20" fillId="0" borderId="21" xfId="0" applyNumberFormat="1" applyFont="1" applyFill="1" applyBorder="1" applyAlignment="1">
      <alignment vertical="top"/>
    </xf>
    <xf numFmtId="173" fontId="20" fillId="0" borderId="13" xfId="0" applyNumberFormat="1" applyFont="1" applyFill="1" applyBorder="1" applyAlignment="1">
      <alignment vertical="top"/>
    </xf>
    <xf numFmtId="173" fontId="20" fillId="0" borderId="22" xfId="0" applyNumberFormat="1" applyFont="1" applyFill="1" applyBorder="1" applyAlignment="1">
      <alignment vertical="top"/>
    </xf>
    <xf numFmtId="165" fontId="20" fillId="0" borderId="14" xfId="0" applyNumberFormat="1" applyFont="1" applyFill="1" applyBorder="1" applyAlignment="1">
      <alignment vertical="top"/>
    </xf>
    <xf numFmtId="165" fontId="20" fillId="0" borderId="9" xfId="0" applyNumberFormat="1" applyFont="1" applyFill="1" applyBorder="1" applyAlignment="1">
      <alignment vertical="top"/>
    </xf>
    <xf numFmtId="165" fontId="20" fillId="0" borderId="24" xfId="0" applyNumberFormat="1" applyFont="1" applyFill="1" applyBorder="1" applyAlignment="1">
      <alignment vertical="top"/>
    </xf>
    <xf numFmtId="165" fontId="20" fillId="0" borderId="8" xfId="0" applyNumberFormat="1" applyFont="1" applyFill="1" applyBorder="1" applyAlignment="1">
      <alignment vertical="top"/>
    </xf>
    <xf numFmtId="173" fontId="20" fillId="0" borderId="9" xfId="0" applyNumberFormat="1" applyFont="1" applyFill="1" applyBorder="1" applyAlignment="1">
      <alignment vertical="top"/>
    </xf>
    <xf numFmtId="173" fontId="20" fillId="0" borderId="8" xfId="0" applyNumberFormat="1" applyFont="1" applyFill="1" applyBorder="1" applyAlignment="1">
      <alignment vertical="top"/>
    </xf>
    <xf numFmtId="173" fontId="20" fillId="0" borderId="24" xfId="0" applyNumberFormat="1" applyFont="1" applyFill="1" applyBorder="1" applyAlignment="1">
      <alignmen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65" fontId="8" fillId="0" borderId="26"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7" xfId="6" applyNumberFormat="1" applyFont="1" applyBorder="1" applyAlignment="1">
      <alignment horizontal="right" vertical="top"/>
    </xf>
    <xf numFmtId="172" fontId="4" fillId="0" borderId="23"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horizontal="right" vertical="top"/>
    </xf>
    <xf numFmtId="165" fontId="19" fillId="0" borderId="25" xfId="3" applyNumberFormat="1" applyFont="1" applyFill="1" applyBorder="1" applyAlignment="1" applyProtection="1">
      <alignment horizontal="righ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horizontal="right" vertical="top"/>
    </xf>
    <xf numFmtId="165" fontId="20" fillId="0" borderId="24" xfId="3" applyNumberFormat="1" applyFont="1" applyFill="1" applyBorder="1" applyAlignment="1" applyProtection="1">
      <alignment horizontal="righ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4" xfId="3" applyNumberFormat="1" applyFont="1" applyFill="1" applyBorder="1" applyAlignment="1" applyProtection="1">
      <alignment vertical="top"/>
      <protection locked="0"/>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7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workbookViewId="0">
      <selection sqref="A1:H18"/>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10</v>
      </c>
      <c r="H2" s="17" t="s">
        <v>11</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456.00299999999999</v>
      </c>
      <c r="D5" s="15">
        <v>444.93299999999999</v>
      </c>
      <c r="E5" s="15">
        <v>3.7999999999999999E-2</v>
      </c>
      <c r="F5" s="15">
        <v>11.032</v>
      </c>
      <c r="G5" s="15">
        <v>487.59199999999998</v>
      </c>
      <c r="H5" s="21">
        <v>521.03599999999994</v>
      </c>
    </row>
    <row r="6" spans="1:8" x14ac:dyDescent="0.25">
      <c r="A6" s="13" t="s">
        <v>9</v>
      </c>
      <c r="B6" s="14"/>
      <c r="C6" s="15">
        <v>49.576999999999998</v>
      </c>
      <c r="D6" s="15">
        <v>48.421999999999997</v>
      </c>
      <c r="E6" s="15">
        <v>0</v>
      </c>
      <c r="F6" s="15">
        <v>1.155</v>
      </c>
      <c r="G6" s="15">
        <v>52.386000000000003</v>
      </c>
      <c r="H6" s="21">
        <v>55.576000000000001</v>
      </c>
    </row>
    <row r="7" spans="1:8" x14ac:dyDescent="0.25">
      <c r="A7" s="22" t="s">
        <v>12</v>
      </c>
      <c r="B7" s="23"/>
      <c r="C7" s="24">
        <v>505.58</v>
      </c>
      <c r="D7" s="24">
        <v>493.35500000000002</v>
      </c>
      <c r="E7" s="24">
        <v>3.7999999999999999E-2</v>
      </c>
      <c r="F7" s="24">
        <v>12.186999999999999</v>
      </c>
      <c r="G7" s="24">
        <v>539.97799999999995</v>
      </c>
      <c r="H7" s="27">
        <v>576.61199999999997</v>
      </c>
    </row>
    <row r="8" spans="1:8" ht="36" x14ac:dyDescent="0.25">
      <c r="A8" s="25" t="s">
        <v>13</v>
      </c>
      <c r="B8" s="14"/>
      <c r="C8" s="15" t="s">
        <v>14</v>
      </c>
      <c r="D8" s="15"/>
      <c r="E8" s="15"/>
      <c r="F8" s="15"/>
      <c r="G8" s="15"/>
      <c r="H8" s="21"/>
    </row>
    <row r="9" spans="1:8" x14ac:dyDescent="0.25">
      <c r="A9" s="26" t="s">
        <v>15</v>
      </c>
      <c r="B9" s="14"/>
      <c r="C9" s="15">
        <v>3.637</v>
      </c>
      <c r="D9" s="15">
        <v>3.637</v>
      </c>
      <c r="E9" s="15">
        <v>0</v>
      </c>
      <c r="F9" s="15">
        <v>0</v>
      </c>
      <c r="G9" s="15">
        <v>3.9129999999999998</v>
      </c>
      <c r="H9" s="21">
        <v>4.2060000000000004</v>
      </c>
    </row>
    <row r="10" spans="1:8" ht="18" x14ac:dyDescent="0.25">
      <c r="A10" s="26" t="s">
        <v>16</v>
      </c>
      <c r="B10" s="14"/>
      <c r="C10" s="15">
        <v>3.105</v>
      </c>
      <c r="D10" s="15">
        <v>3.105</v>
      </c>
      <c r="E10" s="15">
        <v>0</v>
      </c>
      <c r="F10" s="15">
        <v>0</v>
      </c>
      <c r="G10" s="15">
        <v>3.3410000000000002</v>
      </c>
      <c r="H10" s="21">
        <v>3.5920000000000001</v>
      </c>
    </row>
    <row r="11" spans="1:8" x14ac:dyDescent="0.25">
      <c r="A11" s="28" t="s">
        <v>17</v>
      </c>
      <c r="B11" s="29"/>
      <c r="C11" s="30">
        <v>512.322</v>
      </c>
      <c r="D11" s="30">
        <v>500.09699999999998</v>
      </c>
      <c r="E11" s="30">
        <v>3.7999999999999999E-2</v>
      </c>
      <c r="F11" s="30">
        <v>12.186999999999999</v>
      </c>
      <c r="G11" s="24">
        <v>547.23199999999997</v>
      </c>
      <c r="H11" s="27">
        <v>584.41</v>
      </c>
    </row>
    <row r="12" spans="1:8" x14ac:dyDescent="0.25">
      <c r="A12" s="31" t="s">
        <v>18</v>
      </c>
      <c r="B12" s="32"/>
      <c r="C12" s="33" t="s">
        <v>19</v>
      </c>
      <c r="D12" s="34"/>
      <c r="E12" s="34"/>
      <c r="F12" s="34"/>
      <c r="G12" s="47"/>
      <c r="H12" s="47"/>
    </row>
    <row r="13" spans="1:8" x14ac:dyDescent="0.25">
      <c r="A13" s="35" t="s">
        <v>20</v>
      </c>
      <c r="B13" s="36"/>
      <c r="C13" s="37" t="s">
        <v>21</v>
      </c>
      <c r="D13" s="38"/>
      <c r="E13" s="38"/>
      <c r="F13" s="38"/>
      <c r="G13" s="48"/>
      <c r="H13" s="48"/>
    </row>
    <row r="14" spans="1:8" x14ac:dyDescent="0.25">
      <c r="A14" s="39" t="s">
        <v>22</v>
      </c>
      <c r="B14" s="40"/>
      <c r="C14" s="41" t="s">
        <v>23</v>
      </c>
      <c r="D14" s="42"/>
      <c r="E14" s="42"/>
      <c r="F14" s="42"/>
      <c r="G14" s="49"/>
      <c r="H14" s="49"/>
    </row>
    <row r="15" spans="1:8" x14ac:dyDescent="0.25">
      <c r="A15" s="43" t="s">
        <v>24</v>
      </c>
      <c r="B15" s="44"/>
      <c r="C15" s="44"/>
      <c r="D15" s="44"/>
      <c r="E15" s="44"/>
      <c r="F15" s="44"/>
      <c r="G15" s="44"/>
      <c r="H15" s="44"/>
    </row>
    <row r="16" spans="1:8" x14ac:dyDescent="0.25">
      <c r="A16" s="45"/>
      <c r="B16" s="46"/>
      <c r="C16" s="46"/>
      <c r="D16" s="46"/>
      <c r="E16" s="46"/>
      <c r="F16" s="46"/>
      <c r="G16" s="46"/>
      <c r="H16" s="4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1"/>
  <sheetViews>
    <sheetView showGridLines="0" tabSelected="1" workbookViewId="0">
      <selection sqref="A1:L3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157</v>
      </c>
      <c r="B1" s="202"/>
      <c r="C1" s="202"/>
      <c r="D1" s="202"/>
      <c r="E1" s="202"/>
      <c r="F1" s="202"/>
      <c r="G1" s="202"/>
      <c r="H1" s="202"/>
      <c r="I1" s="202"/>
      <c r="J1" s="202"/>
      <c r="K1" s="202"/>
      <c r="L1" s="202"/>
    </row>
    <row r="2" spans="1:12" ht="55.5" x14ac:dyDescent="0.25">
      <c r="A2" s="238" t="s">
        <v>69</v>
      </c>
      <c r="B2" s="204" t="s">
        <v>70</v>
      </c>
      <c r="C2" s="205"/>
      <c r="D2" s="206"/>
      <c r="E2" s="207" t="s">
        <v>32</v>
      </c>
      <c r="F2" s="208" t="s">
        <v>63</v>
      </c>
      <c r="G2" s="209" t="s">
        <v>80</v>
      </c>
      <c r="H2" s="205" t="s">
        <v>72</v>
      </c>
      <c r="I2" s="210"/>
      <c r="J2" s="210"/>
      <c r="K2" s="208" t="s">
        <v>63</v>
      </c>
      <c r="L2" s="211" t="s">
        <v>81</v>
      </c>
    </row>
    <row r="3" spans="1:12" x14ac:dyDescent="0.25">
      <c r="A3" s="212" t="s">
        <v>2</v>
      </c>
      <c r="B3" s="213" t="s">
        <v>37</v>
      </c>
      <c r="C3" s="213" t="s">
        <v>38</v>
      </c>
      <c r="D3" s="214" t="s">
        <v>39</v>
      </c>
      <c r="E3" s="215" t="s">
        <v>40</v>
      </c>
      <c r="F3" s="216" t="s">
        <v>41</v>
      </c>
      <c r="G3" s="217"/>
      <c r="H3" s="213" t="s">
        <v>66</v>
      </c>
      <c r="I3" s="213" t="s">
        <v>10</v>
      </c>
      <c r="J3" s="213" t="s">
        <v>11</v>
      </c>
      <c r="K3" s="216" t="s">
        <v>67</v>
      </c>
      <c r="L3" s="218"/>
    </row>
    <row r="4" spans="1:12" x14ac:dyDescent="0.25">
      <c r="A4" s="276" t="s">
        <v>158</v>
      </c>
      <c r="B4" s="81">
        <v>19.297000000000001</v>
      </c>
      <c r="C4" s="81">
        <v>20.524999999999999</v>
      </c>
      <c r="D4" s="81">
        <v>27.623999999999999</v>
      </c>
      <c r="E4" s="185">
        <v>46.838999999999999</v>
      </c>
      <c r="F4" s="223">
        <v>0.34399999999999997</v>
      </c>
      <c r="G4" s="223">
        <v>1</v>
      </c>
      <c r="H4" s="81">
        <v>49.576999999999998</v>
      </c>
      <c r="I4" s="81">
        <v>52.386000000000003</v>
      </c>
      <c r="J4" s="81">
        <v>55.576000000000001</v>
      </c>
      <c r="K4" s="223">
        <v>5.8999999999999997E-2</v>
      </c>
      <c r="L4" s="224">
        <v>1</v>
      </c>
    </row>
    <row r="5" spans="1:12" x14ac:dyDescent="0.25">
      <c r="A5" s="499" t="s">
        <v>3</v>
      </c>
      <c r="B5" s="121">
        <v>19.297000000000001</v>
      </c>
      <c r="C5" s="121">
        <v>20.524999999999999</v>
      </c>
      <c r="D5" s="121">
        <v>27.623999999999999</v>
      </c>
      <c r="E5" s="30">
        <v>46.838999999999999</v>
      </c>
      <c r="F5" s="521">
        <v>0.34399999999999997</v>
      </c>
      <c r="G5" s="521">
        <v>1</v>
      </c>
      <c r="H5" s="121">
        <v>49.576999999999998</v>
      </c>
      <c r="I5" s="121">
        <v>52.386000000000003</v>
      </c>
      <c r="J5" s="121">
        <v>55.576000000000001</v>
      </c>
      <c r="K5" s="521">
        <v>5.8999999999999997E-2</v>
      </c>
      <c r="L5" s="522">
        <v>1</v>
      </c>
    </row>
    <row r="6" spans="1:12" ht="18" x14ac:dyDescent="0.25">
      <c r="A6" s="175" t="s">
        <v>45</v>
      </c>
      <c r="B6" s="502" t="s">
        <v>14</v>
      </c>
      <c r="C6" s="502"/>
      <c r="D6" s="599"/>
      <c r="E6" s="504">
        <v>0.67</v>
      </c>
      <c r="F6" s="505"/>
      <c r="G6" s="505"/>
      <c r="H6" s="506">
        <v>0</v>
      </c>
      <c r="I6" s="507">
        <v>0</v>
      </c>
      <c r="J6" s="508">
        <v>0</v>
      </c>
      <c r="K6" s="505"/>
      <c r="L6" s="509"/>
    </row>
    <row r="7" spans="1:12" x14ac:dyDescent="0.25">
      <c r="A7" s="510"/>
      <c r="B7" s="511"/>
      <c r="C7" s="511"/>
      <c r="D7" s="511"/>
      <c r="E7" s="511"/>
      <c r="F7" s="512"/>
      <c r="G7" s="512"/>
      <c r="H7" s="511"/>
      <c r="I7" s="513"/>
      <c r="J7" s="514"/>
      <c r="K7" s="515"/>
      <c r="L7" s="515"/>
    </row>
    <row r="8" spans="1:12" x14ac:dyDescent="0.25">
      <c r="A8" s="516" t="s">
        <v>47</v>
      </c>
      <c r="B8" s="517"/>
      <c r="C8" s="517"/>
      <c r="D8" s="517"/>
      <c r="E8" s="517"/>
      <c r="F8" s="518"/>
      <c r="G8" s="518"/>
      <c r="H8" s="517"/>
      <c r="I8" s="517"/>
      <c r="J8" s="519"/>
      <c r="K8" s="520"/>
      <c r="L8" s="520"/>
    </row>
    <row r="9" spans="1:12" x14ac:dyDescent="0.25">
      <c r="A9" s="203" t="s">
        <v>48</v>
      </c>
      <c r="B9" s="121">
        <v>17.600000000000001</v>
      </c>
      <c r="C9" s="121">
        <v>19.712</v>
      </c>
      <c r="D9" s="121">
        <v>26.620999999999999</v>
      </c>
      <c r="E9" s="30">
        <v>44.402000000000001</v>
      </c>
      <c r="F9" s="521">
        <v>0.36099999999999999</v>
      </c>
      <c r="G9" s="521">
        <v>0.94799999999999995</v>
      </c>
      <c r="H9" s="122">
        <v>48.421999999999997</v>
      </c>
      <c r="I9" s="121">
        <v>51.173999999999999</v>
      </c>
      <c r="J9" s="121">
        <v>54.301000000000002</v>
      </c>
      <c r="K9" s="521">
        <v>6.9000000000000006E-2</v>
      </c>
      <c r="L9" s="522">
        <v>0.97</v>
      </c>
    </row>
    <row r="10" spans="1:12" ht="18" x14ac:dyDescent="0.25">
      <c r="A10" s="13" t="s">
        <v>49</v>
      </c>
      <c r="B10" s="83">
        <v>13.311999999999999</v>
      </c>
      <c r="C10" s="81">
        <v>15.682</v>
      </c>
      <c r="D10" s="81">
        <v>14.287000000000001</v>
      </c>
      <c r="E10" s="185">
        <v>16.143000000000001</v>
      </c>
      <c r="F10" s="224">
        <v>6.6000000000000003E-2</v>
      </c>
      <c r="G10" s="224">
        <v>0.52</v>
      </c>
      <c r="H10" s="83">
        <v>17.231999999999999</v>
      </c>
      <c r="I10" s="81">
        <v>18.413</v>
      </c>
      <c r="J10" s="82">
        <v>19.794</v>
      </c>
      <c r="K10" s="223">
        <v>7.0000000000000007E-2</v>
      </c>
      <c r="L10" s="223">
        <v>0.35</v>
      </c>
    </row>
    <row r="11" spans="1:12" x14ac:dyDescent="0.25">
      <c r="A11" s="13" t="s">
        <v>50</v>
      </c>
      <c r="B11" s="21">
        <v>4.2880000000000003</v>
      </c>
      <c r="C11" s="84">
        <v>4.03</v>
      </c>
      <c r="D11" s="84">
        <v>12.334</v>
      </c>
      <c r="E11" s="15">
        <v>28.259</v>
      </c>
      <c r="F11" s="229">
        <v>0.875</v>
      </c>
      <c r="G11" s="229">
        <v>0.42799999999999999</v>
      </c>
      <c r="H11" s="21">
        <v>31.19</v>
      </c>
      <c r="I11" s="84">
        <v>32.761000000000003</v>
      </c>
      <c r="J11" s="128">
        <v>34.506999999999998</v>
      </c>
      <c r="K11" s="228">
        <v>6.9000000000000006E-2</v>
      </c>
      <c r="L11" s="228">
        <v>0.62</v>
      </c>
    </row>
    <row r="12" spans="1:12" x14ac:dyDescent="0.25">
      <c r="A12" s="525" t="s">
        <v>154</v>
      </c>
      <c r="B12" s="526"/>
      <c r="C12" s="527"/>
      <c r="D12" s="527"/>
      <c r="E12" s="528"/>
      <c r="F12" s="600"/>
      <c r="G12" s="600"/>
      <c r="H12" s="530"/>
      <c r="I12" s="531"/>
      <c r="J12" s="532"/>
      <c r="K12" s="529"/>
      <c r="L12" s="529"/>
    </row>
    <row r="13" spans="1:12" ht="18" x14ac:dyDescent="0.25">
      <c r="A13" s="525" t="s">
        <v>87</v>
      </c>
      <c r="B13" s="534">
        <v>1.0900000000000001</v>
      </c>
      <c r="C13" s="535">
        <v>1.381</v>
      </c>
      <c r="D13" s="535">
        <v>1.472</v>
      </c>
      <c r="E13" s="536">
        <v>1.3720000000000001</v>
      </c>
      <c r="F13" s="601">
        <v>0.08</v>
      </c>
      <c r="G13" s="601">
        <v>4.7E-2</v>
      </c>
      <c r="H13" s="534">
        <v>1.425</v>
      </c>
      <c r="I13" s="535">
        <v>1.4139999999999999</v>
      </c>
      <c r="J13" s="538">
        <v>1.4359999999999999</v>
      </c>
      <c r="K13" s="537">
        <v>1.4999999999999999E-2</v>
      </c>
      <c r="L13" s="537">
        <v>2.8000000000000001E-2</v>
      </c>
    </row>
    <row r="14" spans="1:12" x14ac:dyDescent="0.25">
      <c r="A14" s="525" t="s">
        <v>76</v>
      </c>
      <c r="B14" s="534">
        <v>1E-3</v>
      </c>
      <c r="C14" s="535">
        <v>5.6000000000000001E-2</v>
      </c>
      <c r="D14" s="535">
        <v>8.4879999999999995</v>
      </c>
      <c r="E14" s="536">
        <v>22.73</v>
      </c>
      <c r="F14" s="601">
        <v>27.327000000000002</v>
      </c>
      <c r="G14" s="601">
        <v>0.27400000000000002</v>
      </c>
      <c r="H14" s="534">
        <v>25.097999999999999</v>
      </c>
      <c r="I14" s="535">
        <v>26.495999999999999</v>
      </c>
      <c r="J14" s="538">
        <v>27.954000000000001</v>
      </c>
      <c r="K14" s="537">
        <v>7.0999999999999994E-2</v>
      </c>
      <c r="L14" s="537">
        <v>0.5</v>
      </c>
    </row>
    <row r="15" spans="1:12" ht="27" x14ac:dyDescent="0.25">
      <c r="A15" s="525" t="s">
        <v>96</v>
      </c>
      <c r="B15" s="534">
        <v>7.4999999999999997E-2</v>
      </c>
      <c r="C15" s="535">
        <v>9.1999999999999998E-2</v>
      </c>
      <c r="D15" s="535">
        <v>0.122</v>
      </c>
      <c r="E15" s="536">
        <v>0.14499999999999999</v>
      </c>
      <c r="F15" s="601">
        <v>0.246</v>
      </c>
      <c r="G15" s="601">
        <v>4.0000000000000001E-3</v>
      </c>
      <c r="H15" s="534">
        <v>0.155</v>
      </c>
      <c r="I15" s="535">
        <v>0.16300000000000001</v>
      </c>
      <c r="J15" s="538">
        <v>0.17199999999999999</v>
      </c>
      <c r="K15" s="537">
        <v>5.8999999999999997E-2</v>
      </c>
      <c r="L15" s="537">
        <v>3.0000000000000001E-3</v>
      </c>
    </row>
    <row r="16" spans="1:12" x14ac:dyDescent="0.25">
      <c r="A16" s="525" t="s">
        <v>77</v>
      </c>
      <c r="B16" s="534">
        <v>1.381</v>
      </c>
      <c r="C16" s="535">
        <v>1.5289999999999999</v>
      </c>
      <c r="D16" s="535">
        <v>1.587</v>
      </c>
      <c r="E16" s="536">
        <v>2.8740000000000001</v>
      </c>
      <c r="F16" s="601">
        <v>0.27700000000000002</v>
      </c>
      <c r="G16" s="601">
        <v>6.4000000000000001E-2</v>
      </c>
      <c r="H16" s="534">
        <v>3.1579999999999999</v>
      </c>
      <c r="I16" s="535">
        <v>3.258</v>
      </c>
      <c r="J16" s="538">
        <v>3.4369999999999998</v>
      </c>
      <c r="K16" s="537">
        <v>6.0999999999999999E-2</v>
      </c>
      <c r="L16" s="537">
        <v>6.2E-2</v>
      </c>
    </row>
    <row r="17" spans="1:12" x14ac:dyDescent="0.25">
      <c r="A17" s="525" t="s">
        <v>101</v>
      </c>
      <c r="B17" s="534">
        <v>0.28599999999999998</v>
      </c>
      <c r="C17" s="535">
        <v>0.38500000000000001</v>
      </c>
      <c r="D17" s="535">
        <v>0.25600000000000001</v>
      </c>
      <c r="E17" s="536">
        <v>0.42399999999999999</v>
      </c>
      <c r="F17" s="601">
        <v>0.14000000000000001</v>
      </c>
      <c r="G17" s="601">
        <v>1.2E-2</v>
      </c>
      <c r="H17" s="534">
        <v>0.59399999999999997</v>
      </c>
      <c r="I17" s="535">
        <v>0.627</v>
      </c>
      <c r="J17" s="538">
        <v>0.66300000000000003</v>
      </c>
      <c r="K17" s="537">
        <v>0.161</v>
      </c>
      <c r="L17" s="537">
        <v>1.0999999999999999E-2</v>
      </c>
    </row>
    <row r="18" spans="1:12" x14ac:dyDescent="0.25">
      <c r="A18" s="525" t="s">
        <v>102</v>
      </c>
      <c r="B18" s="602">
        <v>0.14799999999999999</v>
      </c>
      <c r="C18" s="603">
        <v>6.7000000000000004E-2</v>
      </c>
      <c r="D18" s="603">
        <v>0</v>
      </c>
      <c r="E18" s="604">
        <v>0.44400000000000001</v>
      </c>
      <c r="F18" s="605">
        <v>0.442</v>
      </c>
      <c r="G18" s="605">
        <v>6.0000000000000001E-3</v>
      </c>
      <c r="H18" s="602">
        <v>0.46100000000000002</v>
      </c>
      <c r="I18" s="603">
        <v>0.48699999999999999</v>
      </c>
      <c r="J18" s="606">
        <v>0.51400000000000001</v>
      </c>
      <c r="K18" s="607">
        <v>0.05</v>
      </c>
      <c r="L18" s="607">
        <v>8.9999999999999993E-3</v>
      </c>
    </row>
    <row r="19" spans="1:12" ht="18" x14ac:dyDescent="0.25">
      <c r="A19" s="203" t="s">
        <v>53</v>
      </c>
      <c r="B19" s="94">
        <v>0.24299999999999999</v>
      </c>
      <c r="C19" s="94">
        <v>0</v>
      </c>
      <c r="D19" s="94">
        <v>0.59099999999999997</v>
      </c>
      <c r="E19" s="541">
        <v>1.32</v>
      </c>
      <c r="F19" s="542">
        <v>0.75800000000000001</v>
      </c>
      <c r="G19" s="542">
        <v>1.9E-2</v>
      </c>
      <c r="H19" s="95">
        <v>0</v>
      </c>
      <c r="I19" s="94">
        <v>0</v>
      </c>
      <c r="J19" s="94">
        <v>0</v>
      </c>
      <c r="K19" s="543">
        <v>-1</v>
      </c>
      <c r="L19" s="542">
        <v>6.0000000000000001E-3</v>
      </c>
    </row>
    <row r="20" spans="1:12" x14ac:dyDescent="0.25">
      <c r="A20" s="13" t="s">
        <v>57</v>
      </c>
      <c r="B20" s="196">
        <v>0.24299999999999999</v>
      </c>
      <c r="C20" s="197">
        <v>0</v>
      </c>
      <c r="D20" s="197">
        <v>0.59099999999999997</v>
      </c>
      <c r="E20" s="194">
        <v>1.32</v>
      </c>
      <c r="F20" s="608">
        <v>0.75800000000000001</v>
      </c>
      <c r="G20" s="608">
        <v>1.9E-2</v>
      </c>
      <c r="H20" s="196">
        <v>0</v>
      </c>
      <c r="I20" s="197">
        <v>0</v>
      </c>
      <c r="J20" s="198">
        <v>0</v>
      </c>
      <c r="K20" s="547">
        <v>-1</v>
      </c>
      <c r="L20" s="547">
        <v>6.0000000000000001E-3</v>
      </c>
    </row>
    <row r="21" spans="1:12" ht="18" x14ac:dyDescent="0.25">
      <c r="A21" s="203" t="s">
        <v>58</v>
      </c>
      <c r="B21" s="94">
        <v>1.4370000000000001</v>
      </c>
      <c r="C21" s="94">
        <v>0.81</v>
      </c>
      <c r="D21" s="94">
        <v>0.40699999999999997</v>
      </c>
      <c r="E21" s="541">
        <v>1.117</v>
      </c>
      <c r="F21" s="542">
        <v>-8.1000000000000003E-2</v>
      </c>
      <c r="G21" s="542">
        <v>3.3000000000000002E-2</v>
      </c>
      <c r="H21" s="95">
        <v>1.155</v>
      </c>
      <c r="I21" s="94">
        <v>1.212</v>
      </c>
      <c r="J21" s="94">
        <v>1.2749999999999999</v>
      </c>
      <c r="K21" s="543">
        <v>4.4999999999999998E-2</v>
      </c>
      <c r="L21" s="542">
        <v>2.3E-2</v>
      </c>
    </row>
    <row r="22" spans="1:12" x14ac:dyDescent="0.25">
      <c r="A22" s="13" t="s">
        <v>59</v>
      </c>
      <c r="B22" s="196">
        <v>1.4370000000000001</v>
      </c>
      <c r="C22" s="197">
        <v>0.81</v>
      </c>
      <c r="D22" s="197">
        <v>0.40699999999999997</v>
      </c>
      <c r="E22" s="194">
        <v>1.117</v>
      </c>
      <c r="F22" s="608">
        <v>-8.1000000000000003E-2</v>
      </c>
      <c r="G22" s="608">
        <v>3.3000000000000002E-2</v>
      </c>
      <c r="H22" s="196">
        <v>1.155</v>
      </c>
      <c r="I22" s="197">
        <v>1.212</v>
      </c>
      <c r="J22" s="198">
        <v>1.2749999999999999</v>
      </c>
      <c r="K22" s="547">
        <v>4.4999999999999998E-2</v>
      </c>
      <c r="L22" s="547">
        <v>2.3E-2</v>
      </c>
    </row>
    <row r="23" spans="1:12" ht="18" x14ac:dyDescent="0.25">
      <c r="A23" s="203" t="s">
        <v>61</v>
      </c>
      <c r="B23" s="141">
        <v>1.7000000000000001E-2</v>
      </c>
      <c r="C23" s="141">
        <v>3.0000000000000001E-3</v>
      </c>
      <c r="D23" s="141">
        <v>5.0000000000000001E-3</v>
      </c>
      <c r="E23" s="550">
        <v>0</v>
      </c>
      <c r="F23" s="551">
        <v>-1</v>
      </c>
      <c r="G23" s="551">
        <v>0</v>
      </c>
      <c r="H23" s="142">
        <v>0</v>
      </c>
      <c r="I23" s="141">
        <v>0</v>
      </c>
      <c r="J23" s="143">
        <v>0</v>
      </c>
      <c r="K23" s="551">
        <v>0</v>
      </c>
      <c r="L23" s="552">
        <v>0</v>
      </c>
    </row>
    <row r="24" spans="1:12" x14ac:dyDescent="0.25">
      <c r="A24" s="261" t="s">
        <v>3</v>
      </c>
      <c r="B24" s="98">
        <v>19.297000000000001</v>
      </c>
      <c r="C24" s="98">
        <v>20.524999999999999</v>
      </c>
      <c r="D24" s="98">
        <v>27.623999999999999</v>
      </c>
      <c r="E24" s="24">
        <v>46.838999999999999</v>
      </c>
      <c r="F24" s="553">
        <v>0.34399999999999997</v>
      </c>
      <c r="G24" s="553">
        <v>1</v>
      </c>
      <c r="H24" s="98">
        <v>49.576999999999998</v>
      </c>
      <c r="I24" s="98">
        <v>52.386000000000003</v>
      </c>
      <c r="J24" s="98">
        <v>55.576000000000001</v>
      </c>
      <c r="K24" s="553">
        <v>5.8999999999999997E-2</v>
      </c>
      <c r="L24" s="554">
        <v>1</v>
      </c>
    </row>
    <row r="25" spans="1:12" ht="36" x14ac:dyDescent="0.25">
      <c r="A25" s="555" t="s">
        <v>155</v>
      </c>
      <c r="B25" s="556">
        <v>4.5999999999999999E-2</v>
      </c>
      <c r="C25" s="556">
        <v>4.3999999999999997E-2</v>
      </c>
      <c r="D25" s="557">
        <v>5.8000000000000003E-2</v>
      </c>
      <c r="E25" s="556">
        <v>9.2999999999999999E-2</v>
      </c>
      <c r="F25" s="558">
        <v>0</v>
      </c>
      <c r="G25" s="558">
        <v>0</v>
      </c>
      <c r="H25" s="556">
        <v>9.8000000000000004E-2</v>
      </c>
      <c r="I25" s="556">
        <v>9.7000000000000003E-2</v>
      </c>
      <c r="J25" s="556">
        <v>9.6000000000000002E-2</v>
      </c>
      <c r="K25" s="558">
        <v>0</v>
      </c>
      <c r="L25" s="559">
        <v>0</v>
      </c>
    </row>
    <row r="26" spans="1:12" x14ac:dyDescent="0.25">
      <c r="A26" s="46"/>
      <c r="B26" s="46"/>
      <c r="C26" s="46"/>
      <c r="D26" s="46"/>
      <c r="E26" s="46"/>
      <c r="F26" s="46"/>
      <c r="G26" s="46"/>
      <c r="H26" s="46"/>
      <c r="I26" s="46"/>
      <c r="J26" s="46"/>
      <c r="K26" s="46"/>
      <c r="L26" s="46"/>
    </row>
    <row r="27" spans="1:12" x14ac:dyDescent="0.25">
      <c r="A27" s="609" t="s">
        <v>156</v>
      </c>
      <c r="B27" s="609"/>
      <c r="C27" s="564"/>
      <c r="D27" s="564"/>
      <c r="E27" s="565"/>
      <c r="F27" s="566"/>
      <c r="G27" s="566"/>
      <c r="H27" s="565"/>
      <c r="I27" s="566"/>
      <c r="J27" s="566"/>
      <c r="K27" s="565"/>
      <c r="L27" s="566"/>
    </row>
    <row r="28" spans="1:12" x14ac:dyDescent="0.25">
      <c r="A28" s="567" t="s">
        <v>57</v>
      </c>
      <c r="B28" s="568" t="s">
        <v>14</v>
      </c>
      <c r="C28" s="568"/>
      <c r="D28" s="569"/>
      <c r="E28" s="570"/>
      <c r="F28" s="571"/>
      <c r="G28" s="572"/>
      <c r="H28" s="568"/>
      <c r="I28" s="568"/>
      <c r="J28" s="568"/>
      <c r="K28" s="572"/>
      <c r="L28" s="571"/>
    </row>
    <row r="29" spans="1:12" x14ac:dyDescent="0.25">
      <c r="A29" s="610" t="s">
        <v>105</v>
      </c>
      <c r="B29" s="611" t="s">
        <v>14</v>
      </c>
      <c r="C29" s="612"/>
      <c r="D29" s="613"/>
      <c r="E29" s="614"/>
      <c r="F29" s="615"/>
      <c r="G29" s="616"/>
      <c r="H29" s="617"/>
      <c r="I29" s="617"/>
      <c r="J29" s="617"/>
      <c r="K29" s="616"/>
      <c r="L29" s="615"/>
    </row>
    <row r="30" spans="1:12" x14ac:dyDescent="0.25">
      <c r="A30" s="610" t="s">
        <v>106</v>
      </c>
      <c r="B30" s="618">
        <v>1.2999999999999999E-2</v>
      </c>
      <c r="C30" s="619">
        <v>0</v>
      </c>
      <c r="D30" s="620">
        <v>0.59099999999999997</v>
      </c>
      <c r="E30" s="621">
        <v>1.32</v>
      </c>
      <c r="F30" s="622">
        <v>3.665</v>
      </c>
      <c r="G30" s="623">
        <v>1.7000000000000001E-2</v>
      </c>
      <c r="H30" s="624">
        <v>0</v>
      </c>
      <c r="I30" s="624">
        <v>0</v>
      </c>
      <c r="J30" s="624">
        <v>0</v>
      </c>
      <c r="K30" s="623">
        <v>-1</v>
      </c>
      <c r="L30" s="622">
        <v>6.0000000000000001E-3</v>
      </c>
    </row>
    <row r="31" spans="1:12" x14ac:dyDescent="0.25">
      <c r="A31" s="625" t="s">
        <v>107</v>
      </c>
      <c r="B31" s="626">
        <v>1.2999999999999999E-2</v>
      </c>
      <c r="C31" s="627">
        <v>0</v>
      </c>
      <c r="D31" s="628">
        <v>0.59099999999999997</v>
      </c>
      <c r="E31" s="629">
        <v>1.32</v>
      </c>
      <c r="F31" s="630">
        <v>3.665</v>
      </c>
      <c r="G31" s="631">
        <v>1.7000000000000001E-2</v>
      </c>
      <c r="H31" s="632">
        <v>0</v>
      </c>
      <c r="I31" s="632">
        <v>0</v>
      </c>
      <c r="J31" s="632">
        <v>0</v>
      </c>
      <c r="K31" s="631">
        <v>-1</v>
      </c>
      <c r="L31" s="633">
        <v>6.0000000000000001E-3</v>
      </c>
    </row>
  </sheetData>
  <mergeCells count="1">
    <mergeCell ref="A27:B27"/>
  </mergeCells>
  <conditionalFormatting sqref="H13">
    <cfRule type="expression" dxfId="26" priority="27" stopIfTrue="1">
      <formula>IF($J13&lt;0,1,0)</formula>
    </cfRule>
  </conditionalFormatting>
  <conditionalFormatting sqref="I13">
    <cfRule type="expression" dxfId="25" priority="26" stopIfTrue="1">
      <formula>IF($K13&lt;0,1,0)</formula>
    </cfRule>
  </conditionalFormatting>
  <conditionalFormatting sqref="J13">
    <cfRule type="expression" dxfId="24" priority="25" stopIfTrue="1">
      <formula>IF($L13&lt;0,1,0)</formula>
    </cfRule>
  </conditionalFormatting>
  <conditionalFormatting sqref="H14">
    <cfRule type="expression" dxfId="23" priority="24" stopIfTrue="1">
      <formula>IF($J14&lt;0,1,0)</formula>
    </cfRule>
  </conditionalFormatting>
  <conditionalFormatting sqref="I14">
    <cfRule type="expression" dxfId="22" priority="23" stopIfTrue="1">
      <formula>IF($K14&lt;0,1,0)</formula>
    </cfRule>
  </conditionalFormatting>
  <conditionalFormatting sqref="J14">
    <cfRule type="expression" dxfId="21" priority="22" stopIfTrue="1">
      <formula>IF($L14&lt;0,1,0)</formula>
    </cfRule>
  </conditionalFormatting>
  <conditionalFormatting sqref="H15">
    <cfRule type="expression" dxfId="20" priority="21" stopIfTrue="1">
      <formula>IF($J15&lt;0,1,0)</formula>
    </cfRule>
  </conditionalFormatting>
  <conditionalFormatting sqref="I15">
    <cfRule type="expression" dxfId="19" priority="20" stopIfTrue="1">
      <formula>IF($K15&lt;0,1,0)</formula>
    </cfRule>
  </conditionalFormatting>
  <conditionalFormatting sqref="J15">
    <cfRule type="expression" dxfId="18" priority="19" stopIfTrue="1">
      <formula>IF($L15&lt;0,1,0)</formula>
    </cfRule>
  </conditionalFormatting>
  <conditionalFormatting sqref="H16">
    <cfRule type="expression" dxfId="17" priority="18" stopIfTrue="1">
      <formula>IF($J16&lt;0,1,0)</formula>
    </cfRule>
  </conditionalFormatting>
  <conditionalFormatting sqref="I16">
    <cfRule type="expression" dxfId="16" priority="17" stopIfTrue="1">
      <formula>IF($K16&lt;0,1,0)</formula>
    </cfRule>
  </conditionalFormatting>
  <conditionalFormatting sqref="J16">
    <cfRule type="expression" dxfId="15" priority="16" stopIfTrue="1">
      <formula>IF($L16&lt;0,1,0)</formula>
    </cfRule>
  </conditionalFormatting>
  <conditionalFormatting sqref="H17">
    <cfRule type="expression" dxfId="14" priority="15" stopIfTrue="1">
      <formula>IF($J17&lt;0,1,0)</formula>
    </cfRule>
  </conditionalFormatting>
  <conditionalFormatting sqref="H18">
    <cfRule type="expression" dxfId="13" priority="14" stopIfTrue="1">
      <formula>IF($J18&lt;0,1,0)</formula>
    </cfRule>
  </conditionalFormatting>
  <conditionalFormatting sqref="I17">
    <cfRule type="expression" dxfId="12" priority="13" stopIfTrue="1">
      <formula>IF($K17&lt;0,1,0)</formula>
    </cfRule>
  </conditionalFormatting>
  <conditionalFormatting sqref="I18">
    <cfRule type="expression" dxfId="11" priority="12" stopIfTrue="1">
      <formula>IF($K18&lt;0,1,0)</formula>
    </cfRule>
  </conditionalFormatting>
  <conditionalFormatting sqref="J17">
    <cfRule type="expression" dxfId="10" priority="11" stopIfTrue="1">
      <formula>IF($L17&lt;0,1,0)</formula>
    </cfRule>
  </conditionalFormatting>
  <conditionalFormatting sqref="J18">
    <cfRule type="expression" dxfId="9" priority="10" stopIfTrue="1">
      <formula>IF($L18&lt;0,1,0)</formula>
    </cfRule>
  </conditionalFormatting>
  <conditionalFormatting sqref="H20">
    <cfRule type="expression" dxfId="8" priority="9" stopIfTrue="1">
      <formula>IF($J20&lt;0,1,0)</formula>
    </cfRule>
  </conditionalFormatting>
  <conditionalFormatting sqref="J20">
    <cfRule type="expression" dxfId="7" priority="8" stopIfTrue="1">
      <formula>IF($L20&lt;0,1,0)</formula>
    </cfRule>
  </conditionalFormatting>
  <conditionalFormatting sqref="I20">
    <cfRule type="expression" dxfId="6" priority="7" stopIfTrue="1">
      <formula>"if($K92&lt;0,1,0)"</formula>
    </cfRule>
  </conditionalFormatting>
  <conditionalFormatting sqref="H22">
    <cfRule type="expression" dxfId="5" priority="6" stopIfTrue="1">
      <formula>IF($J22&lt;0,1,0)</formula>
    </cfRule>
  </conditionalFormatting>
  <conditionalFormatting sqref="J22">
    <cfRule type="expression" dxfId="4" priority="5" stopIfTrue="1">
      <formula>IF($L22&lt;0,1,0)</formula>
    </cfRule>
  </conditionalFormatting>
  <conditionalFormatting sqref="I22">
    <cfRule type="expression" dxfId="3" priority="4" stopIfTrue="1">
      <formula>IF($K22&lt;0,1,0)</formula>
    </cfRule>
  </conditionalFormatting>
  <conditionalFormatting sqref="H23">
    <cfRule type="expression" dxfId="2" priority="3" stopIfTrue="1">
      <formula>IF($J23&lt;0,1,0)</formula>
    </cfRule>
  </conditionalFormatting>
  <conditionalFormatting sqref="J23">
    <cfRule type="expression" dxfId="1" priority="2" stopIfTrue="1">
      <formula>IF($L23&lt;0,1,0)</formula>
    </cfRule>
  </conditionalFormatting>
  <conditionalFormatting sqref="I23">
    <cfRule type="expression" dxfId="0" priority="1" stopIfTrue="1">
      <formula>"if($K101&lt;0,1,0)"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4"/>
  <sheetViews>
    <sheetView showGridLines="0" workbookViewId="0">
      <selection sqref="A1:O34"/>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50" t="s">
        <v>25</v>
      </c>
      <c r="B1" s="51"/>
      <c r="C1" s="51"/>
      <c r="D1" s="52"/>
      <c r="E1" s="53"/>
      <c r="F1" s="51"/>
      <c r="G1" s="54"/>
      <c r="H1" s="51"/>
      <c r="I1" s="51"/>
      <c r="J1" s="54"/>
      <c r="K1" s="51"/>
      <c r="L1" s="54"/>
      <c r="M1" s="54"/>
      <c r="N1" s="55"/>
      <c r="O1" s="55"/>
    </row>
    <row r="2" spans="1:15" x14ac:dyDescent="0.25">
      <c r="A2" s="56"/>
      <c r="B2" s="56"/>
      <c r="C2" s="56"/>
      <c r="D2" s="56"/>
      <c r="E2" s="56"/>
      <c r="F2" s="56"/>
      <c r="G2" s="56"/>
      <c r="H2" s="56"/>
      <c r="I2" s="56"/>
      <c r="J2" s="56"/>
      <c r="K2" s="56"/>
      <c r="L2" s="56"/>
      <c r="M2" s="56"/>
      <c r="N2" s="56"/>
      <c r="O2" s="55"/>
    </row>
    <row r="3" spans="1:15" x14ac:dyDescent="0.25">
      <c r="A3" s="57" t="s">
        <v>26</v>
      </c>
      <c r="B3" s="58"/>
      <c r="C3" s="58"/>
      <c r="D3" s="58"/>
      <c r="E3" s="58"/>
      <c r="F3" s="58"/>
      <c r="G3" s="58"/>
      <c r="H3" s="58"/>
      <c r="I3" s="58"/>
      <c r="J3" s="58"/>
      <c r="K3" s="58"/>
      <c r="L3" s="58"/>
      <c r="M3" s="58"/>
      <c r="N3" s="58"/>
      <c r="O3" s="58"/>
    </row>
    <row r="4" spans="1:15" x14ac:dyDescent="0.25">
      <c r="A4" s="59" t="s">
        <v>27</v>
      </c>
      <c r="B4" s="60"/>
      <c r="C4" s="60"/>
      <c r="D4" s="60"/>
      <c r="E4" s="60"/>
      <c r="F4" s="60"/>
      <c r="G4" s="60"/>
      <c r="H4" s="60"/>
      <c r="I4" s="60"/>
      <c r="J4" s="60"/>
      <c r="K4" s="60"/>
      <c r="L4" s="60"/>
      <c r="M4" s="60"/>
      <c r="N4" s="60"/>
      <c r="O4" s="60"/>
    </row>
    <row r="5" spans="1:15" x14ac:dyDescent="0.25">
      <c r="A5" s="61" t="s">
        <v>28</v>
      </c>
      <c r="B5" s="62"/>
      <c r="C5" s="62"/>
      <c r="D5" s="62"/>
      <c r="E5" s="62"/>
      <c r="F5" s="62"/>
      <c r="G5" s="62"/>
      <c r="H5" s="62"/>
      <c r="I5" s="62"/>
      <c r="J5" s="62"/>
      <c r="K5" s="62"/>
      <c r="L5" s="62"/>
      <c r="M5" s="62"/>
      <c r="N5" s="62"/>
      <c r="O5" s="62" t="s">
        <v>14</v>
      </c>
    </row>
    <row r="6" spans="1:15" x14ac:dyDescent="0.25">
      <c r="A6" s="63" t="s">
        <v>29</v>
      </c>
      <c r="B6" s="64"/>
      <c r="C6" s="64"/>
      <c r="D6" s="64"/>
      <c r="E6" s="64"/>
      <c r="F6" s="64"/>
      <c r="G6" s="64"/>
      <c r="H6" s="64"/>
      <c r="I6" s="64"/>
      <c r="J6" s="64"/>
      <c r="K6" s="64"/>
      <c r="L6" s="64"/>
      <c r="M6" s="64"/>
      <c r="N6" s="64"/>
      <c r="O6" s="64" t="s">
        <v>14</v>
      </c>
    </row>
    <row r="7" spans="1:15" ht="82.5" x14ac:dyDescent="0.25">
      <c r="A7" s="65" t="s">
        <v>30</v>
      </c>
      <c r="B7" s="66" t="s">
        <v>31</v>
      </c>
      <c r="C7" s="66" t="s">
        <v>32</v>
      </c>
      <c r="D7" s="67" t="s">
        <v>33</v>
      </c>
      <c r="E7" s="68" t="s">
        <v>31</v>
      </c>
      <c r="F7" s="66" t="s">
        <v>32</v>
      </c>
      <c r="G7" s="67" t="s">
        <v>33</v>
      </c>
      <c r="H7" s="69" t="s">
        <v>31</v>
      </c>
      <c r="I7" s="69" t="s">
        <v>32</v>
      </c>
      <c r="J7" s="70" t="s">
        <v>33</v>
      </c>
      <c r="K7" s="66" t="s">
        <v>31</v>
      </c>
      <c r="L7" s="66" t="s">
        <v>32</v>
      </c>
      <c r="M7" s="66" t="s">
        <v>34</v>
      </c>
      <c r="N7" s="71" t="s">
        <v>35</v>
      </c>
      <c r="O7" s="72" t="s">
        <v>36</v>
      </c>
    </row>
    <row r="8" spans="1:15" x14ac:dyDescent="0.25">
      <c r="A8" s="73" t="s">
        <v>2</v>
      </c>
      <c r="B8" s="74" t="s">
        <v>14</v>
      </c>
      <c r="C8" s="75" t="s">
        <v>37</v>
      </c>
      <c r="D8" s="76" t="s">
        <v>14</v>
      </c>
      <c r="E8" s="77" t="s">
        <v>14</v>
      </c>
      <c r="F8" s="75" t="s">
        <v>38</v>
      </c>
      <c r="G8" s="76" t="s">
        <v>14</v>
      </c>
      <c r="H8" s="77" t="s">
        <v>14</v>
      </c>
      <c r="I8" s="75" t="s">
        <v>39</v>
      </c>
      <c r="J8" s="76" t="s">
        <v>14</v>
      </c>
      <c r="K8" s="77" t="s">
        <v>14</v>
      </c>
      <c r="L8" s="75" t="s">
        <v>40</v>
      </c>
      <c r="M8" s="76" t="s">
        <v>14</v>
      </c>
      <c r="N8" s="78" t="s">
        <v>41</v>
      </c>
      <c r="O8" s="79"/>
    </row>
    <row r="9" spans="1:15" x14ac:dyDescent="0.25">
      <c r="A9" s="80" t="s">
        <v>42</v>
      </c>
      <c r="B9" s="81">
        <v>427.77800000000002</v>
      </c>
      <c r="C9" s="81">
        <v>428.62</v>
      </c>
      <c r="D9" s="82">
        <v>402.04599999999999</v>
      </c>
      <c r="E9" s="83">
        <v>483.94</v>
      </c>
      <c r="F9" s="81">
        <v>443.661</v>
      </c>
      <c r="G9" s="82">
        <v>446.21199999999999</v>
      </c>
      <c r="H9" s="21">
        <v>453.351</v>
      </c>
      <c r="I9" s="84">
        <v>454.21699999999998</v>
      </c>
      <c r="J9" s="84">
        <v>447.709</v>
      </c>
      <c r="K9" s="83">
        <v>449</v>
      </c>
      <c r="L9" s="81">
        <v>454.33</v>
      </c>
      <c r="M9" s="81">
        <v>454.33</v>
      </c>
      <c r="N9" s="85">
        <v>0.96484587962199897</v>
      </c>
      <c r="O9" s="86">
        <v>0.98285572778505281</v>
      </c>
    </row>
    <row r="10" spans="1:15" x14ac:dyDescent="0.25">
      <c r="A10" s="87" t="s">
        <v>43</v>
      </c>
      <c r="B10" s="84">
        <v>25.247</v>
      </c>
      <c r="C10" s="84">
        <v>24.405000000000001</v>
      </c>
      <c r="D10" s="84">
        <v>19.297000000000001</v>
      </c>
      <c r="E10" s="21">
        <v>26.39</v>
      </c>
      <c r="F10" s="84">
        <v>32.268000000000001</v>
      </c>
      <c r="G10" s="84">
        <v>20.524999999999999</v>
      </c>
      <c r="H10" s="21">
        <v>46.323999999999998</v>
      </c>
      <c r="I10" s="84">
        <v>35.558</v>
      </c>
      <c r="J10" s="84">
        <v>27.623999999999999</v>
      </c>
      <c r="K10" s="21">
        <v>46.168999999999997</v>
      </c>
      <c r="L10" s="84">
        <v>46.838999999999999</v>
      </c>
      <c r="M10" s="84">
        <v>46.838999999999999</v>
      </c>
      <c r="N10" s="88">
        <v>0.79292999375563722</v>
      </c>
      <c r="O10" s="89">
        <v>0.82178039836053784</v>
      </c>
    </row>
    <row r="11" spans="1:15" x14ac:dyDescent="0.25">
      <c r="A11" s="22" t="s">
        <v>44</v>
      </c>
      <c r="B11" s="90">
        <v>453.02499999999998</v>
      </c>
      <c r="C11" s="90">
        <v>453.02499999999998</v>
      </c>
      <c r="D11" s="90">
        <v>421.34300000000002</v>
      </c>
      <c r="E11" s="91">
        <v>510.33</v>
      </c>
      <c r="F11" s="90">
        <v>475.92899999999997</v>
      </c>
      <c r="G11" s="90">
        <v>466.73699999999997</v>
      </c>
      <c r="H11" s="91">
        <v>499.67500000000001</v>
      </c>
      <c r="I11" s="90">
        <v>489.77499999999998</v>
      </c>
      <c r="J11" s="90">
        <v>475.33300000000003</v>
      </c>
      <c r="K11" s="91">
        <v>495.16899999999998</v>
      </c>
      <c r="L11" s="90">
        <v>501.16899999999998</v>
      </c>
      <c r="M11" s="90">
        <v>501.16899999999998</v>
      </c>
      <c r="N11" s="92">
        <v>0.95219229506296332</v>
      </c>
      <c r="O11" s="93">
        <v>0.97118805269863306</v>
      </c>
    </row>
    <row r="12" spans="1:15" ht="36" x14ac:dyDescent="0.25">
      <c r="A12" s="25" t="s">
        <v>13</v>
      </c>
      <c r="B12" s="94">
        <v>2.972</v>
      </c>
      <c r="C12" s="94">
        <v>5.45</v>
      </c>
      <c r="D12" s="94">
        <v>4.83</v>
      </c>
      <c r="E12" s="95">
        <v>5.726</v>
      </c>
      <c r="F12" s="94">
        <v>5.726</v>
      </c>
      <c r="G12" s="94">
        <v>5.6199999999999992</v>
      </c>
      <c r="H12" s="95">
        <v>6.0350000000000001</v>
      </c>
      <c r="I12" s="94">
        <v>6.0350000000000001</v>
      </c>
      <c r="J12" s="94">
        <v>5.7130000000000001</v>
      </c>
      <c r="K12" s="95">
        <v>6.3730000000000002</v>
      </c>
      <c r="L12" s="94">
        <v>6.3730000000000002</v>
      </c>
      <c r="M12" s="94">
        <v>6.3730000000000002</v>
      </c>
      <c r="N12" s="96">
        <v>1.0677532455226002</v>
      </c>
      <c r="O12" s="97">
        <v>0.95556309362279523</v>
      </c>
    </row>
    <row r="13" spans="1:15" x14ac:dyDescent="0.25">
      <c r="A13" s="13" t="s">
        <v>15</v>
      </c>
      <c r="B13" s="84">
        <v>2.972</v>
      </c>
      <c r="C13" s="84">
        <v>2.972</v>
      </c>
      <c r="D13" s="84">
        <v>2.6219999999999999</v>
      </c>
      <c r="E13" s="21">
        <v>3.109</v>
      </c>
      <c r="F13" s="84">
        <v>3.109</v>
      </c>
      <c r="G13" s="84">
        <v>2.8849999999999998</v>
      </c>
      <c r="H13" s="21">
        <v>3.274</v>
      </c>
      <c r="I13" s="84">
        <v>3.274</v>
      </c>
      <c r="J13" s="84">
        <v>2.996</v>
      </c>
      <c r="K13" s="21">
        <v>3.4380000000000002</v>
      </c>
      <c r="L13" s="84">
        <v>3.4380000000000002</v>
      </c>
      <c r="M13" s="84">
        <v>3.4380000000000002</v>
      </c>
      <c r="N13" s="88">
        <v>0.93340107871492217</v>
      </c>
      <c r="O13" s="89">
        <v>0.93340107871492217</v>
      </c>
    </row>
    <row r="14" spans="1:15" ht="18" x14ac:dyDescent="0.25">
      <c r="A14" s="13" t="s">
        <v>16</v>
      </c>
      <c r="B14" s="84">
        <v>0</v>
      </c>
      <c r="C14" s="84">
        <v>2.4780000000000002</v>
      </c>
      <c r="D14" s="84">
        <v>2.2080000000000002</v>
      </c>
      <c r="E14" s="21">
        <v>2.617</v>
      </c>
      <c r="F14" s="84">
        <v>2.617</v>
      </c>
      <c r="G14" s="84">
        <v>2.7349999999999999</v>
      </c>
      <c r="H14" s="21">
        <v>2.7610000000000001</v>
      </c>
      <c r="I14" s="84">
        <v>2.7610000000000001</v>
      </c>
      <c r="J14" s="84">
        <v>2.7170000000000001</v>
      </c>
      <c r="K14" s="21">
        <v>2.9350000000000001</v>
      </c>
      <c r="L14" s="84">
        <v>2.9350000000000001</v>
      </c>
      <c r="M14" s="84">
        <v>2.9350000000000001</v>
      </c>
      <c r="N14" s="88">
        <v>1.2745098039215685</v>
      </c>
      <c r="O14" s="89">
        <v>0.98183671578166998</v>
      </c>
    </row>
    <row r="15" spans="1:15" x14ac:dyDescent="0.25">
      <c r="A15" s="22" t="s">
        <v>3</v>
      </c>
      <c r="B15" s="98">
        <v>455.99700000000001</v>
      </c>
      <c r="C15" s="98">
        <v>458.47500000000002</v>
      </c>
      <c r="D15" s="99">
        <v>426.173</v>
      </c>
      <c r="E15" s="100">
        <v>516.05600000000004</v>
      </c>
      <c r="F15" s="98">
        <v>481.65499999999997</v>
      </c>
      <c r="G15" s="98">
        <v>472.35699999999997</v>
      </c>
      <c r="H15" s="100">
        <v>505.71000000000004</v>
      </c>
      <c r="I15" s="98">
        <v>495.81</v>
      </c>
      <c r="J15" s="98">
        <v>481.04599999999999</v>
      </c>
      <c r="K15" s="100">
        <v>501.54199999999997</v>
      </c>
      <c r="L15" s="98">
        <v>507.54199999999997</v>
      </c>
      <c r="M15" s="99">
        <v>507.54199999999997</v>
      </c>
      <c r="N15" s="101">
        <v>0.95342456064123515</v>
      </c>
      <c r="O15" s="93">
        <v>0.97099844505892008</v>
      </c>
    </row>
    <row r="16" spans="1:15" ht="18" x14ac:dyDescent="0.25">
      <c r="A16" s="102" t="s">
        <v>45</v>
      </c>
      <c r="B16" s="103"/>
      <c r="C16" s="104" t="s">
        <v>46</v>
      </c>
      <c r="D16" s="105"/>
      <c r="E16" s="106"/>
      <c r="F16" s="107"/>
      <c r="G16" s="105"/>
      <c r="H16" s="106"/>
      <c r="I16" s="107" t="s">
        <v>14</v>
      </c>
      <c r="J16" s="107" t="s">
        <v>14</v>
      </c>
      <c r="K16" s="106"/>
      <c r="L16" s="108">
        <v>6</v>
      </c>
      <c r="M16" s="109"/>
      <c r="N16" s="110"/>
      <c r="O16" s="111"/>
    </row>
    <row r="17" spans="1:15" x14ac:dyDescent="0.25">
      <c r="A17" s="112"/>
      <c r="B17" s="113"/>
      <c r="C17" s="114"/>
      <c r="D17" s="114"/>
      <c r="E17" s="114"/>
      <c r="F17" s="114"/>
      <c r="G17" s="114"/>
      <c r="H17" s="114"/>
      <c r="I17" s="114"/>
      <c r="J17" s="114"/>
      <c r="K17" s="114"/>
      <c r="L17" s="114"/>
      <c r="M17" s="114"/>
      <c r="N17" s="115"/>
      <c r="O17" s="115"/>
    </row>
    <row r="18" spans="1:15" ht="18" x14ac:dyDescent="0.25">
      <c r="A18" s="116" t="s">
        <v>47</v>
      </c>
      <c r="B18" s="117"/>
      <c r="C18" s="117"/>
      <c r="D18" s="117"/>
      <c r="E18" s="117"/>
      <c r="F18" s="117"/>
      <c r="G18" s="117"/>
      <c r="H18" s="117"/>
      <c r="I18" s="117"/>
      <c r="J18" s="117"/>
      <c r="K18" s="117"/>
      <c r="L18" s="117"/>
      <c r="M18" s="117"/>
      <c r="N18" s="118"/>
      <c r="O18" s="119"/>
    </row>
    <row r="19" spans="1:15" x14ac:dyDescent="0.25">
      <c r="A19" s="120" t="s">
        <v>48</v>
      </c>
      <c r="B19" s="121">
        <v>443.02300000000002</v>
      </c>
      <c r="C19" s="121">
        <v>442.80399999999997</v>
      </c>
      <c r="D19" s="121">
        <v>403.274</v>
      </c>
      <c r="E19" s="122">
        <v>503.50400000000002</v>
      </c>
      <c r="F19" s="121">
        <v>465.53100000000001</v>
      </c>
      <c r="G19" s="121">
        <v>431.37200000000001</v>
      </c>
      <c r="H19" s="122">
        <v>491.79899999999998</v>
      </c>
      <c r="I19" s="121">
        <v>479.41199999999998</v>
      </c>
      <c r="J19" s="121">
        <v>464.76499999999999</v>
      </c>
      <c r="K19" s="122">
        <v>487.18799999999999</v>
      </c>
      <c r="L19" s="121">
        <v>487.03300000000002</v>
      </c>
      <c r="M19" s="121">
        <v>487.03300000000002</v>
      </c>
      <c r="N19" s="123">
        <v>0.92777512913435056</v>
      </c>
      <c r="O19" s="124">
        <v>0.95288193814740918</v>
      </c>
    </row>
    <row r="20" spans="1:15" ht="18" x14ac:dyDescent="0.25">
      <c r="A20" s="125" t="s">
        <v>49</v>
      </c>
      <c r="B20" s="83">
        <v>286.29199999999997</v>
      </c>
      <c r="C20" s="81">
        <v>288.23500000000001</v>
      </c>
      <c r="D20" s="81">
        <v>269.03699999999998</v>
      </c>
      <c r="E20" s="83">
        <v>326.36799999999999</v>
      </c>
      <c r="F20" s="81">
        <v>301.82900000000001</v>
      </c>
      <c r="G20" s="81">
        <v>295.09800000000001</v>
      </c>
      <c r="H20" s="83">
        <v>328.99599999999998</v>
      </c>
      <c r="I20" s="81">
        <v>314.63400000000001</v>
      </c>
      <c r="J20" s="81">
        <v>308.72800000000001</v>
      </c>
      <c r="K20" s="83">
        <v>318.38400000000001</v>
      </c>
      <c r="L20" s="81">
        <v>318.23399999999998</v>
      </c>
      <c r="M20" s="82">
        <v>318.23399999999998</v>
      </c>
      <c r="N20" s="126">
        <v>0.94528507031522813</v>
      </c>
      <c r="O20" s="127">
        <v>0.97396829913682847</v>
      </c>
    </row>
    <row r="21" spans="1:15" x14ac:dyDescent="0.25">
      <c r="A21" s="125" t="s">
        <v>50</v>
      </c>
      <c r="B21" s="21">
        <v>156.73099999999999</v>
      </c>
      <c r="C21" s="84">
        <v>154.56899999999999</v>
      </c>
      <c r="D21" s="84">
        <v>134.227</v>
      </c>
      <c r="E21" s="21">
        <v>177.136</v>
      </c>
      <c r="F21" s="84">
        <v>163.702</v>
      </c>
      <c r="G21" s="84">
        <v>136.274</v>
      </c>
      <c r="H21" s="21">
        <v>162.803</v>
      </c>
      <c r="I21" s="84">
        <v>164.77799999999999</v>
      </c>
      <c r="J21" s="84">
        <v>155.99100000000001</v>
      </c>
      <c r="K21" s="21">
        <v>168.804</v>
      </c>
      <c r="L21" s="84">
        <v>168.79900000000001</v>
      </c>
      <c r="M21" s="128">
        <v>168.79900000000001</v>
      </c>
      <c r="N21" s="129">
        <v>0.89453682638239806</v>
      </c>
      <c r="O21" s="130">
        <v>0.91323590775763674</v>
      </c>
    </row>
    <row r="22" spans="1:15" ht="18" x14ac:dyDescent="0.25">
      <c r="A22" s="125" t="s">
        <v>51</v>
      </c>
      <c r="B22" s="131">
        <v>0</v>
      </c>
      <c r="C22" s="132">
        <v>0</v>
      </c>
      <c r="D22" s="132">
        <v>0.01</v>
      </c>
      <c r="E22" s="131">
        <v>0</v>
      </c>
      <c r="F22" s="132">
        <v>0</v>
      </c>
      <c r="G22" s="132">
        <v>0</v>
      </c>
      <c r="H22" s="131">
        <v>0</v>
      </c>
      <c r="I22" s="132">
        <v>0</v>
      </c>
      <c r="J22" s="132">
        <v>4.5999999999999999E-2</v>
      </c>
      <c r="K22" s="131">
        <v>0</v>
      </c>
      <c r="L22" s="132">
        <v>0</v>
      </c>
      <c r="M22" s="133">
        <v>0</v>
      </c>
      <c r="N22" s="134" t="s">
        <v>52</v>
      </c>
      <c r="O22" s="135" t="s">
        <v>52</v>
      </c>
    </row>
    <row r="23" spans="1:15" ht="18" x14ac:dyDescent="0.25">
      <c r="A23" s="25" t="s">
        <v>53</v>
      </c>
      <c r="B23" s="94">
        <v>2.8000000000000001E-2</v>
      </c>
      <c r="C23" s="94">
        <v>1.5620000000000001</v>
      </c>
      <c r="D23" s="94">
        <v>3.9660000000000002</v>
      </c>
      <c r="E23" s="95">
        <v>0.05</v>
      </c>
      <c r="F23" s="94">
        <v>0.876</v>
      </c>
      <c r="G23" s="94">
        <v>1.0559999999999998</v>
      </c>
      <c r="H23" s="95">
        <v>3.4000000000000002E-2</v>
      </c>
      <c r="I23" s="94">
        <v>2.3959999999999999</v>
      </c>
      <c r="J23" s="94">
        <v>3.2429999999999999</v>
      </c>
      <c r="K23" s="95">
        <v>3.5999999999999997E-2</v>
      </c>
      <c r="L23" s="94">
        <v>6.1910000000000007</v>
      </c>
      <c r="M23" s="94">
        <v>6.1910000000000007</v>
      </c>
      <c r="N23" s="136">
        <v>97.675675675675691</v>
      </c>
      <c r="O23" s="137">
        <v>1.311201814058957</v>
      </c>
    </row>
    <row r="24" spans="1:15" ht="18" x14ac:dyDescent="0.25">
      <c r="A24" s="125" t="s">
        <v>54</v>
      </c>
      <c r="B24" s="83">
        <v>0</v>
      </c>
      <c r="C24" s="81">
        <v>4.0000000000000001E-3</v>
      </c>
      <c r="D24" s="81">
        <v>8.9999999999999993E-3</v>
      </c>
      <c r="E24" s="83">
        <v>0</v>
      </c>
      <c r="F24" s="81">
        <v>2E-3</v>
      </c>
      <c r="G24" s="81">
        <v>4.0000000000000001E-3</v>
      </c>
      <c r="H24" s="83">
        <v>0</v>
      </c>
      <c r="I24" s="81">
        <v>0</v>
      </c>
      <c r="J24" s="81">
        <v>3.0000000000000001E-3</v>
      </c>
      <c r="K24" s="83">
        <v>0</v>
      </c>
      <c r="L24" s="81">
        <v>5.0000000000000001E-3</v>
      </c>
      <c r="M24" s="82">
        <v>5.0000000000000001E-3</v>
      </c>
      <c r="N24" s="126" t="s">
        <v>52</v>
      </c>
      <c r="O24" s="127">
        <v>1.9090909090909094</v>
      </c>
    </row>
    <row r="25" spans="1:15" ht="27" x14ac:dyDescent="0.25">
      <c r="A25" s="125" t="s">
        <v>55</v>
      </c>
      <c r="B25" s="21">
        <v>2.8000000000000001E-2</v>
      </c>
      <c r="C25" s="84">
        <v>1.0229999999999999</v>
      </c>
      <c r="D25" s="84">
        <v>0.997</v>
      </c>
      <c r="E25" s="21">
        <v>0.05</v>
      </c>
      <c r="F25" s="84">
        <v>0.05</v>
      </c>
      <c r="G25" s="84">
        <v>3.0000000000000001E-3</v>
      </c>
      <c r="H25" s="21">
        <v>3.4000000000000002E-2</v>
      </c>
      <c r="I25" s="84">
        <v>3.4000000000000002E-2</v>
      </c>
      <c r="J25" s="84">
        <v>0</v>
      </c>
      <c r="K25" s="21">
        <v>3.5999999999999997E-2</v>
      </c>
      <c r="L25" s="84">
        <v>3.5999999999999997E-2</v>
      </c>
      <c r="M25" s="128">
        <v>3.5999999999999997E-2</v>
      </c>
      <c r="N25" s="129" t="s">
        <v>52</v>
      </c>
      <c r="O25" s="130" t="s">
        <v>52</v>
      </c>
    </row>
    <row r="26" spans="1:15" ht="18" x14ac:dyDescent="0.25">
      <c r="A26" s="125" t="s">
        <v>56</v>
      </c>
      <c r="B26" s="21">
        <v>0</v>
      </c>
      <c r="C26" s="84">
        <v>0</v>
      </c>
      <c r="D26" s="84">
        <v>0</v>
      </c>
      <c r="E26" s="21">
        <v>0</v>
      </c>
      <c r="F26" s="84">
        <v>0</v>
      </c>
      <c r="G26" s="84">
        <v>0</v>
      </c>
      <c r="H26" s="21">
        <v>0</v>
      </c>
      <c r="I26" s="84">
        <v>0</v>
      </c>
      <c r="J26" s="84">
        <v>4.2000000000000003E-2</v>
      </c>
      <c r="K26" s="21">
        <v>0</v>
      </c>
      <c r="L26" s="84">
        <v>0</v>
      </c>
      <c r="M26" s="128">
        <v>0</v>
      </c>
      <c r="N26" s="129" t="s">
        <v>52</v>
      </c>
      <c r="O26" s="130" t="s">
        <v>52</v>
      </c>
    </row>
    <row r="27" spans="1:15" x14ac:dyDescent="0.25">
      <c r="A27" s="125" t="s">
        <v>57</v>
      </c>
      <c r="B27" s="131">
        <v>0</v>
      </c>
      <c r="C27" s="132">
        <v>0.53500000000000003</v>
      </c>
      <c r="D27" s="132">
        <v>2.96</v>
      </c>
      <c r="E27" s="131">
        <v>0</v>
      </c>
      <c r="F27" s="132">
        <v>0.82399999999999995</v>
      </c>
      <c r="G27" s="132">
        <v>1.0489999999999999</v>
      </c>
      <c r="H27" s="131">
        <v>0</v>
      </c>
      <c r="I27" s="132">
        <v>2.3620000000000001</v>
      </c>
      <c r="J27" s="132">
        <v>3.198</v>
      </c>
      <c r="K27" s="131">
        <v>0</v>
      </c>
      <c r="L27" s="132">
        <v>6.15</v>
      </c>
      <c r="M27" s="133">
        <v>6.15</v>
      </c>
      <c r="N27" s="134" t="s">
        <v>52</v>
      </c>
      <c r="O27" s="135">
        <v>1.3531557086414752</v>
      </c>
    </row>
    <row r="28" spans="1:15" ht="18" x14ac:dyDescent="0.25">
      <c r="A28" s="25" t="s">
        <v>58</v>
      </c>
      <c r="B28" s="94">
        <v>12.946</v>
      </c>
      <c r="C28" s="94">
        <v>14.109</v>
      </c>
      <c r="D28" s="94">
        <v>14.079000000000001</v>
      </c>
      <c r="E28" s="95">
        <v>12.502000000000001</v>
      </c>
      <c r="F28" s="94">
        <v>15.247999999999999</v>
      </c>
      <c r="G28" s="94">
        <v>38.792999999999999</v>
      </c>
      <c r="H28" s="95">
        <v>13.877000000000001</v>
      </c>
      <c r="I28" s="94">
        <v>14.002000000000001</v>
      </c>
      <c r="J28" s="94">
        <v>12.052</v>
      </c>
      <c r="K28" s="95">
        <v>14.318</v>
      </c>
      <c r="L28" s="94">
        <v>14.318</v>
      </c>
      <c r="M28" s="138">
        <v>14.318</v>
      </c>
      <c r="N28" s="139">
        <v>1.4772104468430178</v>
      </c>
      <c r="O28" s="140">
        <v>1.373892539487144</v>
      </c>
    </row>
    <row r="29" spans="1:15" ht="18" x14ac:dyDescent="0.25">
      <c r="A29" s="125" t="s">
        <v>59</v>
      </c>
      <c r="B29" s="83">
        <v>12.946</v>
      </c>
      <c r="C29" s="81">
        <v>14.048999999999999</v>
      </c>
      <c r="D29" s="81">
        <v>14.079000000000001</v>
      </c>
      <c r="E29" s="83">
        <v>12.439</v>
      </c>
      <c r="F29" s="81">
        <v>15.185</v>
      </c>
      <c r="G29" s="81">
        <v>38.792999999999999</v>
      </c>
      <c r="H29" s="83">
        <v>13.877000000000001</v>
      </c>
      <c r="I29" s="81">
        <v>14.002000000000001</v>
      </c>
      <c r="J29" s="81">
        <v>12.052</v>
      </c>
      <c r="K29" s="83">
        <v>14.318</v>
      </c>
      <c r="L29" s="81">
        <v>14.318</v>
      </c>
      <c r="M29" s="82">
        <v>14.318</v>
      </c>
      <c r="N29" s="129">
        <v>1.4789473684210528</v>
      </c>
      <c r="O29" s="130">
        <v>1.3768287173784619</v>
      </c>
    </row>
    <row r="30" spans="1:15" ht="18" x14ac:dyDescent="0.25">
      <c r="A30" s="125" t="s">
        <v>60</v>
      </c>
      <c r="B30" s="131">
        <v>0</v>
      </c>
      <c r="C30" s="132">
        <v>0.06</v>
      </c>
      <c r="D30" s="132">
        <v>0</v>
      </c>
      <c r="E30" s="131">
        <v>6.3E-2</v>
      </c>
      <c r="F30" s="132">
        <v>6.3E-2</v>
      </c>
      <c r="G30" s="132">
        <v>0</v>
      </c>
      <c r="H30" s="131">
        <v>0</v>
      </c>
      <c r="I30" s="132">
        <v>0</v>
      </c>
      <c r="J30" s="132">
        <v>0</v>
      </c>
      <c r="K30" s="131">
        <v>0</v>
      </c>
      <c r="L30" s="132">
        <v>0</v>
      </c>
      <c r="M30" s="133">
        <v>0</v>
      </c>
      <c r="N30" s="134" t="s">
        <v>52</v>
      </c>
      <c r="O30" s="135" t="s">
        <v>52</v>
      </c>
    </row>
    <row r="31" spans="1:15" ht="18" x14ac:dyDescent="0.25">
      <c r="A31" s="25" t="s">
        <v>61</v>
      </c>
      <c r="B31" s="141">
        <v>0</v>
      </c>
      <c r="C31" s="141">
        <v>0</v>
      </c>
      <c r="D31" s="141">
        <v>4.8540000000000001</v>
      </c>
      <c r="E31" s="142">
        <v>0</v>
      </c>
      <c r="F31" s="141">
        <v>0</v>
      </c>
      <c r="G31" s="141">
        <v>1.1359999999999999</v>
      </c>
      <c r="H31" s="142">
        <v>0</v>
      </c>
      <c r="I31" s="141">
        <v>0</v>
      </c>
      <c r="J31" s="141">
        <v>0.98599999999999999</v>
      </c>
      <c r="K31" s="142">
        <v>0</v>
      </c>
      <c r="L31" s="141">
        <v>0</v>
      </c>
      <c r="M31" s="143">
        <v>0</v>
      </c>
      <c r="N31" s="123" t="s">
        <v>52</v>
      </c>
      <c r="O31" s="140" t="s">
        <v>52</v>
      </c>
    </row>
    <row r="32" spans="1:15" x14ac:dyDescent="0.25">
      <c r="A32" s="22" t="s">
        <v>3</v>
      </c>
      <c r="B32" s="98">
        <v>455.99700000000001</v>
      </c>
      <c r="C32" s="98">
        <v>458.47500000000002</v>
      </c>
      <c r="D32" s="98">
        <v>426.173</v>
      </c>
      <c r="E32" s="27">
        <v>516.05600000000004</v>
      </c>
      <c r="F32" s="98">
        <v>481.65499999999997</v>
      </c>
      <c r="G32" s="98">
        <v>472.35700000000003</v>
      </c>
      <c r="H32" s="27">
        <v>505.71</v>
      </c>
      <c r="I32" s="98">
        <v>495.81</v>
      </c>
      <c r="J32" s="98">
        <v>481.04599999999999</v>
      </c>
      <c r="K32" s="27">
        <v>501.54199999999997</v>
      </c>
      <c r="L32" s="98">
        <v>507.54199999999997</v>
      </c>
      <c r="M32" s="99">
        <v>507.54199999999997</v>
      </c>
      <c r="N32" s="144">
        <v>0.95342456064123515</v>
      </c>
      <c r="O32" s="145">
        <v>0.97099844505891997</v>
      </c>
    </row>
    <row r="33" spans="1:15" x14ac:dyDescent="0.25">
      <c r="A33" s="146"/>
      <c r="B33" s="147"/>
      <c r="C33" s="147"/>
      <c r="D33" s="148"/>
      <c r="E33" s="147"/>
      <c r="F33" s="147"/>
      <c r="G33" s="148"/>
      <c r="H33" s="147"/>
      <c r="I33" s="147"/>
      <c r="J33" s="148"/>
      <c r="K33" s="147"/>
      <c r="L33" s="148"/>
      <c r="M33" s="148"/>
      <c r="N33" s="148"/>
      <c r="O33" s="149"/>
    </row>
    <row r="34" spans="1:15" x14ac:dyDescent="0.25">
      <c r="A34" s="150"/>
      <c r="B34" s="150"/>
      <c r="C34" s="150"/>
      <c r="D34" s="151"/>
      <c r="E34" s="150"/>
      <c r="F34" s="150"/>
      <c r="G34" s="151"/>
      <c r="H34" s="150"/>
      <c r="I34" s="150"/>
      <c r="J34" s="151"/>
      <c r="K34" s="150"/>
      <c r="L34" s="151"/>
      <c r="M34" s="151"/>
      <c r="N34" s="151"/>
      <c r="O34" s="15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0"/>
  <sheetViews>
    <sheetView showGridLines="0" workbookViewId="0">
      <selection sqref="A1:I30"/>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50" t="s">
        <v>25</v>
      </c>
      <c r="B1" s="54"/>
      <c r="C1" s="154"/>
      <c r="D1" s="154"/>
      <c r="E1" s="54"/>
      <c r="F1" s="54"/>
      <c r="G1" s="54"/>
      <c r="H1" s="154"/>
      <c r="I1" s="154"/>
    </row>
    <row r="2" spans="1:9" x14ac:dyDescent="0.25">
      <c r="A2" s="56"/>
      <c r="B2" s="56"/>
      <c r="C2" s="56"/>
      <c r="D2" s="56"/>
      <c r="E2" s="56"/>
      <c r="F2" s="56"/>
      <c r="G2" s="56"/>
      <c r="H2" s="154"/>
      <c r="I2" s="154"/>
    </row>
    <row r="3" spans="1:9" x14ac:dyDescent="0.25">
      <c r="A3" s="57" t="s">
        <v>62</v>
      </c>
      <c r="B3" s="58"/>
      <c r="C3" s="58"/>
      <c r="D3" s="58"/>
      <c r="E3" s="58"/>
      <c r="F3" s="58"/>
      <c r="G3" s="58"/>
      <c r="H3" s="58"/>
      <c r="I3" s="58"/>
    </row>
    <row r="4" spans="1:9" x14ac:dyDescent="0.25">
      <c r="A4" s="153" t="s">
        <v>27</v>
      </c>
      <c r="B4" s="60"/>
      <c r="C4" s="60"/>
      <c r="D4" s="60"/>
      <c r="E4" s="60"/>
      <c r="F4" s="60"/>
      <c r="G4" s="60"/>
      <c r="H4" s="60"/>
      <c r="I4" s="60"/>
    </row>
    <row r="5" spans="1:9" x14ac:dyDescent="0.25">
      <c r="A5" s="61" t="s">
        <v>28</v>
      </c>
      <c r="B5" s="62" t="s">
        <v>14</v>
      </c>
      <c r="C5" s="62"/>
      <c r="D5" s="62"/>
      <c r="E5" s="62"/>
      <c r="F5" s="62"/>
      <c r="G5" s="62"/>
      <c r="H5" s="62"/>
      <c r="I5" s="62" t="s">
        <v>14</v>
      </c>
    </row>
    <row r="6" spans="1:9" x14ac:dyDescent="0.25">
      <c r="A6" s="63" t="s">
        <v>29</v>
      </c>
      <c r="B6" s="64" t="s">
        <v>14</v>
      </c>
      <c r="C6" s="64"/>
      <c r="D6" s="64"/>
      <c r="E6" s="64"/>
      <c r="F6" s="64"/>
      <c r="G6" s="64"/>
      <c r="H6" s="64"/>
      <c r="I6" s="64" t="s">
        <v>14</v>
      </c>
    </row>
    <row r="7" spans="1:9" ht="55.5" x14ac:dyDescent="0.25">
      <c r="A7" s="65" t="s">
        <v>30</v>
      </c>
      <c r="B7" s="155" t="s">
        <v>34</v>
      </c>
      <c r="C7" s="156" t="s">
        <v>63</v>
      </c>
      <c r="D7" s="157" t="s">
        <v>64</v>
      </c>
      <c r="E7" s="158" t="s">
        <v>65</v>
      </c>
      <c r="F7" s="159"/>
      <c r="G7" s="159"/>
      <c r="H7" s="156" t="s">
        <v>63</v>
      </c>
      <c r="I7" s="160" t="s">
        <v>64</v>
      </c>
    </row>
    <row r="8" spans="1:9" x14ac:dyDescent="0.25">
      <c r="A8" s="73" t="s">
        <v>2</v>
      </c>
      <c r="B8" s="161" t="s">
        <v>40</v>
      </c>
      <c r="C8" s="78" t="s">
        <v>41</v>
      </c>
      <c r="D8" s="162"/>
      <c r="E8" s="163" t="s">
        <v>66</v>
      </c>
      <c r="F8" s="74" t="s">
        <v>10</v>
      </c>
      <c r="G8" s="74" t="s">
        <v>11</v>
      </c>
      <c r="H8" s="78" t="s">
        <v>67</v>
      </c>
      <c r="I8" s="164"/>
    </row>
    <row r="9" spans="1:9" x14ac:dyDescent="0.25">
      <c r="A9" s="80" t="s">
        <v>42</v>
      </c>
      <c r="B9" s="82">
        <v>454.33</v>
      </c>
      <c r="C9" s="127">
        <v>0.02</v>
      </c>
      <c r="D9" s="127">
        <v>0.92700000000000005</v>
      </c>
      <c r="E9" s="83">
        <v>456.00299999999999</v>
      </c>
      <c r="F9" s="81">
        <v>487.59199999999998</v>
      </c>
      <c r="G9" s="81">
        <v>521.03599999999994</v>
      </c>
      <c r="H9" s="127">
        <v>4.6723815268867153E-2</v>
      </c>
      <c r="I9" s="165">
        <v>0.89200000000000002</v>
      </c>
    </row>
    <row r="10" spans="1:9" x14ac:dyDescent="0.25">
      <c r="A10" s="87" t="s">
        <v>43</v>
      </c>
      <c r="B10" s="128">
        <v>46.838999999999999</v>
      </c>
      <c r="C10" s="130">
        <v>0.24299999999999999</v>
      </c>
      <c r="D10" s="129">
        <v>6.0999999999999999E-2</v>
      </c>
      <c r="E10" s="21">
        <v>49.576999999999998</v>
      </c>
      <c r="F10" s="84">
        <v>52.386000000000003</v>
      </c>
      <c r="G10" s="84">
        <v>55.576000000000001</v>
      </c>
      <c r="H10" s="130">
        <v>5.8668254672356257E-2</v>
      </c>
      <c r="I10" s="166">
        <v>9.5000000000000001E-2</v>
      </c>
    </row>
    <row r="11" spans="1:9" x14ac:dyDescent="0.25">
      <c r="A11" s="22" t="s">
        <v>44</v>
      </c>
      <c r="B11" s="167">
        <v>501.16899999999998</v>
      </c>
      <c r="C11" s="168">
        <v>3.4000000000000002E-2</v>
      </c>
      <c r="D11" s="168">
        <v>0.98799999999999999</v>
      </c>
      <c r="E11" s="169">
        <v>505.58</v>
      </c>
      <c r="F11" s="90">
        <v>539.97799999999995</v>
      </c>
      <c r="G11" s="90">
        <v>576.61199999999997</v>
      </c>
      <c r="H11" s="168">
        <v>4.7851707800616206E-2</v>
      </c>
      <c r="I11" s="170">
        <v>0.98699999999999999</v>
      </c>
    </row>
    <row r="12" spans="1:9" ht="36" x14ac:dyDescent="0.25">
      <c r="A12" s="25" t="s">
        <v>13</v>
      </c>
      <c r="B12" s="138">
        <v>6.3730000000000002</v>
      </c>
      <c r="C12" s="171">
        <v>5.3999999999999999E-2</v>
      </c>
      <c r="D12" s="171">
        <v>1.2E-2</v>
      </c>
      <c r="E12" s="95">
        <v>6.742</v>
      </c>
      <c r="F12" s="94">
        <v>7.2539999999999996</v>
      </c>
      <c r="G12" s="94">
        <v>7.798</v>
      </c>
      <c r="H12" s="171">
        <v>6.9579582889781388E-2</v>
      </c>
      <c r="I12" s="172">
        <v>1.2999999999999999E-2</v>
      </c>
    </row>
    <row r="13" spans="1:9" ht="18" x14ac:dyDescent="0.25">
      <c r="A13" s="13" t="s">
        <v>15</v>
      </c>
      <c r="B13" s="128">
        <v>3.4380000000000002</v>
      </c>
      <c r="C13" s="173">
        <v>0.05</v>
      </c>
      <c r="D13" s="173">
        <v>6.0000000000000001E-3</v>
      </c>
      <c r="E13" s="21">
        <v>3.637</v>
      </c>
      <c r="F13" s="84">
        <v>3.9129999999999998</v>
      </c>
      <c r="G13" s="84">
        <v>4.2060000000000004</v>
      </c>
      <c r="H13" s="173">
        <v>6.9517262474963593E-2</v>
      </c>
      <c r="I13" s="174">
        <v>7.0000000000000001E-3</v>
      </c>
    </row>
    <row r="14" spans="1:9" ht="18" x14ac:dyDescent="0.25">
      <c r="A14" s="13" t="s">
        <v>16</v>
      </c>
      <c r="B14" s="128">
        <v>2.9350000000000001</v>
      </c>
      <c r="C14" s="173">
        <v>5.8000000000000003E-2</v>
      </c>
      <c r="D14" s="173">
        <v>6.0000000000000001E-3</v>
      </c>
      <c r="E14" s="21">
        <v>3.105</v>
      </c>
      <c r="F14" s="84">
        <v>3.3410000000000002</v>
      </c>
      <c r="G14" s="84">
        <v>3.5920000000000001</v>
      </c>
      <c r="H14" s="173">
        <v>6.96525745362091E-2</v>
      </c>
      <c r="I14" s="174">
        <v>6.0000000000000001E-3</v>
      </c>
    </row>
    <row r="15" spans="1:9" x14ac:dyDescent="0.25">
      <c r="A15" s="22" t="s">
        <v>3</v>
      </c>
      <c r="B15" s="99">
        <v>507.54199999999997</v>
      </c>
      <c r="C15" s="168">
        <v>3.4000000000000002E-2</v>
      </c>
      <c r="D15" s="168">
        <v>1</v>
      </c>
      <c r="E15" s="27">
        <v>512.322</v>
      </c>
      <c r="F15" s="98">
        <v>547.23199999999997</v>
      </c>
      <c r="G15" s="98">
        <v>584.41</v>
      </c>
      <c r="H15" s="168">
        <v>4.8130158324673378E-2</v>
      </c>
      <c r="I15" s="170">
        <v>1</v>
      </c>
    </row>
    <row r="16" spans="1:9" ht="18" x14ac:dyDescent="0.25">
      <c r="A16" s="175" t="s">
        <v>45</v>
      </c>
      <c r="B16" s="176">
        <v>6</v>
      </c>
      <c r="C16" s="177"/>
      <c r="D16" s="177"/>
      <c r="E16" s="178">
        <v>-9.3040000000000003</v>
      </c>
      <c r="F16" s="179">
        <v>-9.9459999999999997</v>
      </c>
      <c r="G16" s="179">
        <v>-10.493</v>
      </c>
      <c r="H16" s="177"/>
      <c r="I16" s="180"/>
    </row>
    <row r="17" spans="1:9" x14ac:dyDescent="0.25">
      <c r="A17" s="112"/>
      <c r="B17" s="181"/>
      <c r="C17" s="115"/>
      <c r="D17" s="115"/>
      <c r="E17" s="181"/>
      <c r="F17" s="181"/>
      <c r="G17" s="181"/>
      <c r="H17" s="115"/>
      <c r="I17" s="115"/>
    </row>
    <row r="18" spans="1:9" ht="18" x14ac:dyDescent="0.25">
      <c r="A18" s="116" t="s">
        <v>47</v>
      </c>
      <c r="B18" s="141"/>
      <c r="C18" s="119"/>
      <c r="D18" s="119"/>
      <c r="E18" s="141"/>
      <c r="F18" s="141"/>
      <c r="G18" s="132"/>
      <c r="H18" s="119"/>
      <c r="I18" s="119"/>
    </row>
    <row r="19" spans="1:9" x14ac:dyDescent="0.25">
      <c r="A19" s="120" t="s">
        <v>48</v>
      </c>
      <c r="B19" s="182">
        <v>487.03300000000002</v>
      </c>
      <c r="C19" s="183">
        <v>3.2000000000000001E-2</v>
      </c>
      <c r="D19" s="183">
        <v>0.94699999999999995</v>
      </c>
      <c r="E19" s="122">
        <v>500.09699999999998</v>
      </c>
      <c r="F19" s="121">
        <v>534.38400000000001</v>
      </c>
      <c r="G19" s="121">
        <v>570.98400000000004</v>
      </c>
      <c r="H19" s="183">
        <v>5.4439945419713753E-2</v>
      </c>
      <c r="I19" s="184">
        <v>0.97299999999999998</v>
      </c>
    </row>
    <row r="20" spans="1:9" ht="18" x14ac:dyDescent="0.25">
      <c r="A20" s="125" t="s">
        <v>49</v>
      </c>
      <c r="B20" s="185">
        <v>318.23399999999998</v>
      </c>
      <c r="C20" s="127">
        <v>3.4000000000000002E-2</v>
      </c>
      <c r="D20" s="127">
        <v>0.63100000000000001</v>
      </c>
      <c r="E20" s="83">
        <v>328.935</v>
      </c>
      <c r="F20" s="81">
        <v>354.00400000000002</v>
      </c>
      <c r="G20" s="82">
        <v>380.55500000000001</v>
      </c>
      <c r="H20" s="126">
        <v>6.1427376702707148E-2</v>
      </c>
      <c r="I20" s="127">
        <v>0.64200000000000002</v>
      </c>
    </row>
    <row r="21" spans="1:9" x14ac:dyDescent="0.25">
      <c r="A21" s="125" t="s">
        <v>50</v>
      </c>
      <c r="B21" s="186">
        <v>168.79900000000001</v>
      </c>
      <c r="C21" s="135">
        <v>0.03</v>
      </c>
      <c r="D21" s="135">
        <v>0.315</v>
      </c>
      <c r="E21" s="131">
        <v>171.16200000000001</v>
      </c>
      <c r="F21" s="132">
        <v>180.38</v>
      </c>
      <c r="G21" s="133">
        <v>190.429</v>
      </c>
      <c r="H21" s="129">
        <v>4.100881203682305E-2</v>
      </c>
      <c r="I21" s="130">
        <v>0.33</v>
      </c>
    </row>
    <row r="22" spans="1:9" ht="18" x14ac:dyDescent="0.25">
      <c r="A22" s="25" t="s">
        <v>53</v>
      </c>
      <c r="B22" s="138">
        <v>6.1909999999999998</v>
      </c>
      <c r="C22" s="171">
        <v>0.58299999999999996</v>
      </c>
      <c r="D22" s="171">
        <v>8.0000000000000002E-3</v>
      </c>
      <c r="E22" s="95">
        <v>3.7999999999999999E-2</v>
      </c>
      <c r="F22" s="94">
        <v>0.04</v>
      </c>
      <c r="G22" s="138">
        <v>4.2000000000000003E-2</v>
      </c>
      <c r="H22" s="187">
        <v>-0.81069467573234244</v>
      </c>
      <c r="I22" s="188">
        <v>3.0000000000000001E-3</v>
      </c>
    </row>
    <row r="23" spans="1:9" ht="18" x14ac:dyDescent="0.25">
      <c r="A23" s="125" t="s">
        <v>54</v>
      </c>
      <c r="B23" s="185">
        <v>5.0000000000000001E-3</v>
      </c>
      <c r="C23" s="189">
        <v>7.6999999999999999E-2</v>
      </c>
      <c r="D23" s="189">
        <v>0</v>
      </c>
      <c r="E23" s="83">
        <v>0</v>
      </c>
      <c r="F23" s="81">
        <v>0</v>
      </c>
      <c r="G23" s="82">
        <v>0</v>
      </c>
      <c r="H23" s="190">
        <v>-1</v>
      </c>
      <c r="I23" s="189">
        <v>0</v>
      </c>
    </row>
    <row r="24" spans="1:9" ht="27" x14ac:dyDescent="0.25">
      <c r="A24" s="125" t="s">
        <v>55</v>
      </c>
      <c r="B24" s="15">
        <v>3.5999999999999997E-2</v>
      </c>
      <c r="C24" s="173">
        <v>-0.67200000000000004</v>
      </c>
      <c r="D24" s="173">
        <v>1E-3</v>
      </c>
      <c r="E24" s="21">
        <v>3.7999999999999999E-2</v>
      </c>
      <c r="F24" s="84">
        <v>0.04</v>
      </c>
      <c r="G24" s="128">
        <v>4.2000000000000003E-2</v>
      </c>
      <c r="H24" s="191">
        <v>5.2726599609396629E-2</v>
      </c>
      <c r="I24" s="173">
        <v>0</v>
      </c>
    </row>
    <row r="25" spans="1:9" x14ac:dyDescent="0.25">
      <c r="A25" s="125" t="s">
        <v>57</v>
      </c>
      <c r="B25" s="186">
        <v>6.15</v>
      </c>
      <c r="C25" s="192">
        <v>1.2569999999999999</v>
      </c>
      <c r="D25" s="192">
        <v>7.0000000000000001E-3</v>
      </c>
      <c r="E25" s="131">
        <v>0</v>
      </c>
      <c r="F25" s="132">
        <v>0</v>
      </c>
      <c r="G25" s="133">
        <v>0</v>
      </c>
      <c r="H25" s="193">
        <v>-1</v>
      </c>
      <c r="I25" s="192">
        <v>3.0000000000000001E-3</v>
      </c>
    </row>
    <row r="26" spans="1:9" ht="18" x14ac:dyDescent="0.25">
      <c r="A26" s="25" t="s">
        <v>58</v>
      </c>
      <c r="B26" s="138">
        <v>14.318</v>
      </c>
      <c r="C26" s="171">
        <v>5.0000000000000001E-3</v>
      </c>
      <c r="D26" s="171">
        <v>4.2000000000000003E-2</v>
      </c>
      <c r="E26" s="95">
        <v>12.186999999999999</v>
      </c>
      <c r="F26" s="94">
        <v>12.808</v>
      </c>
      <c r="G26" s="138">
        <v>13.384</v>
      </c>
      <c r="H26" s="187">
        <v>-2.2234918823232031E-2</v>
      </c>
      <c r="I26" s="188">
        <v>2.4E-2</v>
      </c>
    </row>
    <row r="27" spans="1:9" ht="18" x14ac:dyDescent="0.25">
      <c r="A27" s="125" t="s">
        <v>59</v>
      </c>
      <c r="B27" s="194">
        <v>14.318</v>
      </c>
      <c r="C27" s="195">
        <v>6.0000000000000001E-3</v>
      </c>
      <c r="D27" s="195">
        <v>4.2000000000000003E-2</v>
      </c>
      <c r="E27" s="196">
        <v>12.186999999999999</v>
      </c>
      <c r="F27" s="197">
        <v>12.808</v>
      </c>
      <c r="G27" s="198">
        <v>13.384</v>
      </c>
      <c r="H27" s="191">
        <v>-2.2234918823232031E-2</v>
      </c>
      <c r="I27" s="173">
        <v>2.4E-2</v>
      </c>
    </row>
    <row r="28" spans="1:9" x14ac:dyDescent="0.25">
      <c r="A28" s="22" t="s">
        <v>3</v>
      </c>
      <c r="B28" s="99">
        <v>507.54199999999997</v>
      </c>
      <c r="C28" s="144">
        <v>3.4000000000000002E-2</v>
      </c>
      <c r="D28" s="144">
        <v>1</v>
      </c>
      <c r="E28" s="27">
        <v>512.322</v>
      </c>
      <c r="F28" s="98">
        <v>547.23199999999997</v>
      </c>
      <c r="G28" s="99">
        <v>584.41000000000008</v>
      </c>
      <c r="H28" s="199">
        <v>4.81301583246736E-2</v>
      </c>
      <c r="I28" s="145">
        <v>1</v>
      </c>
    </row>
    <row r="29" spans="1:9" x14ac:dyDescent="0.25">
      <c r="A29" s="146"/>
      <c r="B29" s="148"/>
      <c r="C29" s="148"/>
      <c r="D29" s="148"/>
      <c r="E29" s="148"/>
      <c r="F29" s="148"/>
      <c r="G29" s="148"/>
      <c r="H29" s="149"/>
      <c r="I29" s="149"/>
    </row>
    <row r="30" spans="1:9" x14ac:dyDescent="0.25">
      <c r="A30" s="150"/>
      <c r="B30" s="151"/>
      <c r="C30" s="151"/>
      <c r="D30" s="151"/>
      <c r="E30" s="151"/>
      <c r="F30" s="151"/>
      <c r="G30" s="151"/>
      <c r="H30" s="152"/>
      <c r="I30" s="15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0"/>
  <sheetViews>
    <sheetView showGridLines="0" workbookViewId="0">
      <selection sqref="A1:L10"/>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50" t="s">
        <v>25</v>
      </c>
      <c r="B1" s="54"/>
      <c r="C1" s="54"/>
      <c r="D1" s="54"/>
      <c r="E1" s="54"/>
      <c r="F1" s="54"/>
      <c r="G1" s="54"/>
      <c r="H1" s="54"/>
      <c r="I1" s="54"/>
      <c r="J1" s="54"/>
      <c r="K1" s="54"/>
      <c r="L1" s="54"/>
    </row>
    <row r="2" spans="1:12" x14ac:dyDescent="0.25">
      <c r="A2" s="200"/>
      <c r="B2" s="200"/>
      <c r="C2" s="200"/>
      <c r="D2" s="200"/>
      <c r="E2" s="200"/>
      <c r="F2" s="200"/>
      <c r="G2" s="200"/>
      <c r="H2" s="200"/>
      <c r="I2" s="200"/>
      <c r="J2" s="200"/>
      <c r="K2" s="54"/>
      <c r="L2" s="54"/>
    </row>
    <row r="3" spans="1:12" x14ac:dyDescent="0.25">
      <c r="A3" s="201" t="s">
        <v>68</v>
      </c>
      <c r="B3" s="202"/>
      <c r="C3" s="202"/>
      <c r="D3" s="202"/>
      <c r="E3" s="202"/>
      <c r="F3" s="202"/>
      <c r="G3" s="202"/>
      <c r="H3" s="202"/>
      <c r="I3" s="202"/>
      <c r="J3" s="202"/>
      <c r="K3" s="202"/>
      <c r="L3" s="202"/>
    </row>
    <row r="4" spans="1:12" ht="64.5" x14ac:dyDescent="0.25">
      <c r="A4" s="203" t="s">
        <v>69</v>
      </c>
      <c r="B4" s="204" t="s">
        <v>70</v>
      </c>
      <c r="C4" s="205"/>
      <c r="D4" s="206"/>
      <c r="E4" s="207" t="s">
        <v>32</v>
      </c>
      <c r="F4" s="208" t="s">
        <v>63</v>
      </c>
      <c r="G4" s="209" t="s">
        <v>71</v>
      </c>
      <c r="H4" s="205" t="s">
        <v>72</v>
      </c>
      <c r="I4" s="210"/>
      <c r="J4" s="210"/>
      <c r="K4" s="208" t="s">
        <v>63</v>
      </c>
      <c r="L4" s="211" t="s">
        <v>73</v>
      </c>
    </row>
    <row r="5" spans="1:12" x14ac:dyDescent="0.25">
      <c r="A5" s="212" t="s">
        <v>74</v>
      </c>
      <c r="B5" s="213" t="s">
        <v>37</v>
      </c>
      <c r="C5" s="213" t="s">
        <v>38</v>
      </c>
      <c r="D5" s="214" t="s">
        <v>39</v>
      </c>
      <c r="E5" s="215" t="s">
        <v>40</v>
      </c>
      <c r="F5" s="216" t="s">
        <v>41</v>
      </c>
      <c r="G5" s="217"/>
      <c r="H5" s="213" t="s">
        <v>66</v>
      </c>
      <c r="I5" s="213" t="s">
        <v>10</v>
      </c>
      <c r="J5" s="213" t="s">
        <v>11</v>
      </c>
      <c r="K5" s="216" t="s">
        <v>67</v>
      </c>
      <c r="L5" s="218"/>
    </row>
    <row r="6" spans="1:12" ht="18" x14ac:dyDescent="0.25">
      <c r="A6" s="219" t="s">
        <v>49</v>
      </c>
      <c r="B6" s="220">
        <v>269037</v>
      </c>
      <c r="C6" s="220">
        <v>295098</v>
      </c>
      <c r="D6" s="221">
        <v>308728</v>
      </c>
      <c r="E6" s="222">
        <v>318234</v>
      </c>
      <c r="F6" s="223">
        <v>5.8000000000000003E-2</v>
      </c>
      <c r="G6" s="223">
        <v>0.63900000000000001</v>
      </c>
      <c r="H6" s="220">
        <v>328935</v>
      </c>
      <c r="I6" s="220">
        <v>354004</v>
      </c>
      <c r="J6" s="220">
        <v>380555</v>
      </c>
      <c r="K6" s="223">
        <v>6.0999999999999999E-2</v>
      </c>
      <c r="L6" s="224">
        <v>0.65100000000000002</v>
      </c>
    </row>
    <row r="7" spans="1:12" x14ac:dyDescent="0.25">
      <c r="A7" s="13" t="s">
        <v>75</v>
      </c>
      <c r="B7" s="225">
        <v>14894</v>
      </c>
      <c r="C7" s="225">
        <v>17220</v>
      </c>
      <c r="D7" s="226">
        <v>11170</v>
      </c>
      <c r="E7" s="227">
        <v>15199</v>
      </c>
      <c r="F7" s="228">
        <v>7.0000000000000001E-3</v>
      </c>
      <c r="G7" s="228">
        <v>3.1E-2</v>
      </c>
      <c r="H7" s="225">
        <v>13677</v>
      </c>
      <c r="I7" s="225">
        <v>13990</v>
      </c>
      <c r="J7" s="225">
        <v>14754</v>
      </c>
      <c r="K7" s="228">
        <v>-0.01</v>
      </c>
      <c r="L7" s="229">
        <v>2.7E-2</v>
      </c>
    </row>
    <row r="8" spans="1:12" x14ac:dyDescent="0.25">
      <c r="A8" s="13" t="s">
        <v>76</v>
      </c>
      <c r="B8" s="225">
        <v>16177</v>
      </c>
      <c r="C8" s="225">
        <v>5946</v>
      </c>
      <c r="D8" s="226">
        <v>23833</v>
      </c>
      <c r="E8" s="227">
        <v>45137</v>
      </c>
      <c r="F8" s="228">
        <v>0.40799999999999997</v>
      </c>
      <c r="G8" s="228">
        <v>4.9000000000000002E-2</v>
      </c>
      <c r="H8" s="225">
        <v>41271</v>
      </c>
      <c r="I8" s="225">
        <v>43477</v>
      </c>
      <c r="J8" s="225">
        <v>45870</v>
      </c>
      <c r="K8" s="228">
        <v>5.0000000000000001E-3</v>
      </c>
      <c r="L8" s="229">
        <v>8.3000000000000004E-2</v>
      </c>
    </row>
    <row r="9" spans="1:12" x14ac:dyDescent="0.25">
      <c r="A9" s="13" t="s">
        <v>77</v>
      </c>
      <c r="B9" s="225">
        <v>44631</v>
      </c>
      <c r="C9" s="225">
        <v>60838</v>
      </c>
      <c r="D9" s="226">
        <v>59232</v>
      </c>
      <c r="E9" s="227">
        <v>47883</v>
      </c>
      <c r="F9" s="228">
        <v>2.4E-2</v>
      </c>
      <c r="G9" s="228">
        <v>0.114</v>
      </c>
      <c r="H9" s="225">
        <v>59050</v>
      </c>
      <c r="I9" s="225">
        <v>63004</v>
      </c>
      <c r="J9" s="225">
        <v>67015</v>
      </c>
      <c r="K9" s="228">
        <v>0.11899999999999999</v>
      </c>
      <c r="L9" s="229">
        <v>0.112</v>
      </c>
    </row>
    <row r="10" spans="1:12" x14ac:dyDescent="0.25">
      <c r="A10" s="230" t="s">
        <v>78</v>
      </c>
      <c r="B10" s="231">
        <v>344739</v>
      </c>
      <c r="C10" s="231">
        <v>379102</v>
      </c>
      <c r="D10" s="232">
        <v>402963</v>
      </c>
      <c r="E10" s="233">
        <v>426453</v>
      </c>
      <c r="F10" s="234">
        <v>0.497</v>
      </c>
      <c r="G10" s="234">
        <v>0.83300000000000007</v>
      </c>
      <c r="H10" s="231">
        <v>442933</v>
      </c>
      <c r="I10" s="231">
        <v>474475</v>
      </c>
      <c r="J10" s="231">
        <v>508194</v>
      </c>
      <c r="K10" s="234">
        <v>0.17499999999999999</v>
      </c>
      <c r="L10" s="235">
        <v>0.873</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9"/>
  <sheetViews>
    <sheetView showGridLines="0" workbookViewId="0">
      <selection sqref="A1:L29"/>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50</v>
      </c>
      <c r="B1" s="54"/>
      <c r="C1" s="236"/>
      <c r="D1" s="54"/>
      <c r="E1" s="54"/>
      <c r="F1" s="54"/>
      <c r="G1" s="54"/>
      <c r="H1" s="54"/>
      <c r="I1" s="54"/>
      <c r="J1" s="54"/>
      <c r="K1" s="54"/>
      <c r="L1" s="54"/>
    </row>
    <row r="2" spans="1:12" x14ac:dyDescent="0.25">
      <c r="A2" s="237"/>
      <c r="B2" s="54"/>
      <c r="C2" s="200"/>
      <c r="D2" s="200"/>
      <c r="E2" s="200"/>
      <c r="F2" s="200"/>
      <c r="G2" s="200"/>
      <c r="H2" s="200"/>
      <c r="I2" s="200"/>
      <c r="J2" s="200"/>
      <c r="K2" s="200"/>
      <c r="L2" s="200"/>
    </row>
    <row r="3" spans="1:12" x14ac:dyDescent="0.25">
      <c r="A3" s="202" t="s">
        <v>79</v>
      </c>
      <c r="B3" s="202"/>
      <c r="C3" s="202"/>
      <c r="D3" s="202"/>
      <c r="E3" s="202"/>
      <c r="F3" s="202"/>
      <c r="G3" s="202"/>
      <c r="H3" s="202"/>
      <c r="I3" s="202"/>
      <c r="J3" s="202"/>
      <c r="K3" s="202"/>
      <c r="L3" s="202"/>
    </row>
    <row r="4" spans="1:12" ht="55.5" x14ac:dyDescent="0.25">
      <c r="A4" s="238"/>
      <c r="B4" s="204" t="s">
        <v>70</v>
      </c>
      <c r="C4" s="205"/>
      <c r="D4" s="206"/>
      <c r="E4" s="207" t="s">
        <v>32</v>
      </c>
      <c r="F4" s="239" t="s">
        <v>63</v>
      </c>
      <c r="G4" s="240" t="s">
        <v>80</v>
      </c>
      <c r="H4" s="241" t="s">
        <v>72</v>
      </c>
      <c r="I4" s="242"/>
      <c r="J4" s="242"/>
      <c r="K4" s="239" t="s">
        <v>63</v>
      </c>
      <c r="L4" s="243" t="s">
        <v>81</v>
      </c>
    </row>
    <row r="5" spans="1:12" x14ac:dyDescent="0.25">
      <c r="A5" s="212" t="s">
        <v>74</v>
      </c>
      <c r="B5" s="213" t="s">
        <v>37</v>
      </c>
      <c r="C5" s="213" t="s">
        <v>38</v>
      </c>
      <c r="D5" s="214" t="s">
        <v>39</v>
      </c>
      <c r="E5" s="215" t="s">
        <v>40</v>
      </c>
      <c r="F5" s="244" t="s">
        <v>41</v>
      </c>
      <c r="G5" s="245"/>
      <c r="H5" s="246" t="s">
        <v>66</v>
      </c>
      <c r="I5" s="246" t="s">
        <v>10</v>
      </c>
      <c r="J5" s="246" t="s">
        <v>11</v>
      </c>
      <c r="K5" s="247" t="s">
        <v>67</v>
      </c>
      <c r="L5" s="248"/>
    </row>
    <row r="6" spans="1:12" x14ac:dyDescent="0.25">
      <c r="A6" s="249" t="s">
        <v>82</v>
      </c>
      <c r="B6" s="225">
        <v>1792</v>
      </c>
      <c r="C6" s="225">
        <v>2767</v>
      </c>
      <c r="D6" s="225">
        <v>3052</v>
      </c>
      <c r="E6" s="227">
        <v>1015</v>
      </c>
      <c r="F6" s="250">
        <v>-0.17299999999999999</v>
      </c>
      <c r="G6" s="250">
        <v>1.4E-2</v>
      </c>
      <c r="H6" s="251">
        <v>2096</v>
      </c>
      <c r="I6" s="252">
        <v>2377</v>
      </c>
      <c r="J6" s="253">
        <v>2568</v>
      </c>
      <c r="K6" s="250">
        <v>0.36299999999999999</v>
      </c>
      <c r="L6" s="250">
        <v>1.0999999999999999E-2</v>
      </c>
    </row>
    <row r="7" spans="1:12" x14ac:dyDescent="0.25">
      <c r="A7" s="13" t="s">
        <v>83</v>
      </c>
      <c r="B7" s="225">
        <v>906</v>
      </c>
      <c r="C7" s="225">
        <v>1063</v>
      </c>
      <c r="D7" s="225">
        <v>447</v>
      </c>
      <c r="E7" s="227">
        <v>1084</v>
      </c>
      <c r="F7" s="250">
        <v>6.2E-2</v>
      </c>
      <c r="G7" s="250">
        <v>6.0000000000000001E-3</v>
      </c>
      <c r="H7" s="251">
        <v>646</v>
      </c>
      <c r="I7" s="252">
        <v>673</v>
      </c>
      <c r="J7" s="253">
        <v>710</v>
      </c>
      <c r="K7" s="250">
        <v>-0.13200000000000001</v>
      </c>
      <c r="L7" s="250">
        <v>4.0000000000000001E-3</v>
      </c>
    </row>
    <row r="8" spans="1:12" x14ac:dyDescent="0.25">
      <c r="A8" s="13" t="s">
        <v>84</v>
      </c>
      <c r="B8" s="225">
        <v>2580</v>
      </c>
      <c r="C8" s="225">
        <v>934</v>
      </c>
      <c r="D8" s="225">
        <v>776</v>
      </c>
      <c r="E8" s="227">
        <v>3316</v>
      </c>
      <c r="F8" s="250">
        <v>8.6999999999999994E-2</v>
      </c>
      <c r="G8" s="250">
        <v>1.2999999999999999E-2</v>
      </c>
      <c r="H8" s="251">
        <v>1854</v>
      </c>
      <c r="I8" s="252">
        <v>1499</v>
      </c>
      <c r="J8" s="253">
        <v>1430</v>
      </c>
      <c r="K8" s="250">
        <v>-0.24399999999999999</v>
      </c>
      <c r="L8" s="250">
        <v>1.0999999999999999E-2</v>
      </c>
    </row>
    <row r="9" spans="1:12" x14ac:dyDescent="0.25">
      <c r="A9" s="13" t="s">
        <v>85</v>
      </c>
      <c r="B9" s="225">
        <v>5371</v>
      </c>
      <c r="C9" s="225">
        <v>4432</v>
      </c>
      <c r="D9" s="225">
        <v>4618</v>
      </c>
      <c r="E9" s="227">
        <v>6013</v>
      </c>
      <c r="F9" s="250">
        <v>3.7999999999999999E-2</v>
      </c>
      <c r="G9" s="250">
        <v>3.4000000000000002E-2</v>
      </c>
      <c r="H9" s="251">
        <v>5368</v>
      </c>
      <c r="I9" s="252">
        <v>5637</v>
      </c>
      <c r="J9" s="253">
        <v>5947</v>
      </c>
      <c r="K9" s="250">
        <v>-4.0000000000000001E-3</v>
      </c>
      <c r="L9" s="250">
        <v>3.2000000000000001E-2</v>
      </c>
    </row>
    <row r="10" spans="1:12" x14ac:dyDescent="0.25">
      <c r="A10" s="13" t="s">
        <v>86</v>
      </c>
      <c r="B10" s="225">
        <v>1075</v>
      </c>
      <c r="C10" s="225">
        <v>1094</v>
      </c>
      <c r="D10" s="225">
        <v>1421</v>
      </c>
      <c r="E10" s="227">
        <v>1446</v>
      </c>
      <c r="F10" s="250">
        <v>0.104</v>
      </c>
      <c r="G10" s="250">
        <v>8.0000000000000002E-3</v>
      </c>
      <c r="H10" s="251">
        <v>1203</v>
      </c>
      <c r="I10" s="252">
        <v>1263</v>
      </c>
      <c r="J10" s="253">
        <v>1332</v>
      </c>
      <c r="K10" s="250">
        <v>-2.7E-2</v>
      </c>
      <c r="L10" s="250">
        <v>7.0000000000000001E-3</v>
      </c>
    </row>
    <row r="11" spans="1:12" x14ac:dyDescent="0.25">
      <c r="A11" s="13" t="s">
        <v>87</v>
      </c>
      <c r="B11" s="225">
        <v>3011</v>
      </c>
      <c r="C11" s="225">
        <v>2399</v>
      </c>
      <c r="D11" s="225">
        <v>2724</v>
      </c>
      <c r="E11" s="227">
        <v>3336</v>
      </c>
      <c r="F11" s="250">
        <v>3.5000000000000003E-2</v>
      </c>
      <c r="G11" s="250">
        <v>1.9E-2</v>
      </c>
      <c r="H11" s="251">
        <v>3242</v>
      </c>
      <c r="I11" s="252">
        <v>3255</v>
      </c>
      <c r="J11" s="253">
        <v>3376</v>
      </c>
      <c r="K11" s="250">
        <v>4.0000000000000001E-3</v>
      </c>
      <c r="L11" s="250">
        <v>1.9E-2</v>
      </c>
    </row>
    <row r="12" spans="1:12" x14ac:dyDescent="0.25">
      <c r="A12" s="13" t="s">
        <v>88</v>
      </c>
      <c r="B12" s="225">
        <v>14894</v>
      </c>
      <c r="C12" s="225">
        <v>17220</v>
      </c>
      <c r="D12" s="225">
        <v>11170</v>
      </c>
      <c r="E12" s="227">
        <v>15199</v>
      </c>
      <c r="F12" s="250">
        <v>7.0000000000000001E-3</v>
      </c>
      <c r="G12" s="250">
        <v>9.8000000000000004E-2</v>
      </c>
      <c r="H12" s="251">
        <v>13677</v>
      </c>
      <c r="I12" s="252">
        <v>13990</v>
      </c>
      <c r="J12" s="253">
        <v>14754</v>
      </c>
      <c r="K12" s="250">
        <v>-0.01</v>
      </c>
      <c r="L12" s="250">
        <v>8.1000000000000003E-2</v>
      </c>
    </row>
    <row r="13" spans="1:12" x14ac:dyDescent="0.25">
      <c r="A13" s="13" t="s">
        <v>76</v>
      </c>
      <c r="B13" s="225">
        <v>16177</v>
      </c>
      <c r="C13" s="225">
        <v>5946</v>
      </c>
      <c r="D13" s="225">
        <v>23833</v>
      </c>
      <c r="E13" s="227">
        <v>45137</v>
      </c>
      <c r="F13" s="250">
        <v>0.40799999999999997</v>
      </c>
      <c r="G13" s="250">
        <v>0.153</v>
      </c>
      <c r="H13" s="251">
        <v>41271</v>
      </c>
      <c r="I13" s="252">
        <v>43477</v>
      </c>
      <c r="J13" s="253">
        <v>45870</v>
      </c>
      <c r="K13" s="250">
        <v>5.0000000000000001E-3</v>
      </c>
      <c r="L13" s="250">
        <v>0.247</v>
      </c>
    </row>
    <row r="14" spans="1:12" ht="18" x14ac:dyDescent="0.25">
      <c r="A14" s="13" t="s">
        <v>89</v>
      </c>
      <c r="B14" s="225">
        <v>3932</v>
      </c>
      <c r="C14" s="225">
        <v>3779</v>
      </c>
      <c r="D14" s="225">
        <v>3397</v>
      </c>
      <c r="E14" s="227">
        <v>8685</v>
      </c>
      <c r="F14" s="250">
        <v>0.30199999999999999</v>
      </c>
      <c r="G14" s="250">
        <v>3.3000000000000002E-2</v>
      </c>
      <c r="H14" s="251">
        <v>4113</v>
      </c>
      <c r="I14" s="252">
        <v>4562</v>
      </c>
      <c r="J14" s="253">
        <v>5088</v>
      </c>
      <c r="K14" s="250">
        <v>-0.16300000000000001</v>
      </c>
      <c r="L14" s="250">
        <v>3.2000000000000001E-2</v>
      </c>
    </row>
    <row r="15" spans="1:12" x14ac:dyDescent="0.25">
      <c r="A15" s="13" t="s">
        <v>90</v>
      </c>
      <c r="B15" s="225">
        <v>6774</v>
      </c>
      <c r="C15" s="225">
        <v>9110</v>
      </c>
      <c r="D15" s="225">
        <v>12259</v>
      </c>
      <c r="E15" s="227">
        <v>5277</v>
      </c>
      <c r="F15" s="250">
        <v>-0.08</v>
      </c>
      <c r="G15" s="250">
        <v>5.6000000000000001E-2</v>
      </c>
      <c r="H15" s="251">
        <v>7055</v>
      </c>
      <c r="I15" s="252">
        <v>7790</v>
      </c>
      <c r="J15" s="253">
        <v>8061</v>
      </c>
      <c r="K15" s="250">
        <v>0.152</v>
      </c>
      <c r="L15" s="250">
        <v>0.04</v>
      </c>
    </row>
    <row r="16" spans="1:12" x14ac:dyDescent="0.25">
      <c r="A16" s="13" t="s">
        <v>91</v>
      </c>
      <c r="B16" s="225">
        <v>4411</v>
      </c>
      <c r="C16" s="225">
        <v>1207</v>
      </c>
      <c r="D16" s="225">
        <v>4012</v>
      </c>
      <c r="E16" s="227">
        <v>4884</v>
      </c>
      <c r="F16" s="250">
        <v>3.5000000000000003E-2</v>
      </c>
      <c r="G16" s="250">
        <v>2.4E-2</v>
      </c>
      <c r="H16" s="251">
        <v>4577</v>
      </c>
      <c r="I16" s="252">
        <v>4782</v>
      </c>
      <c r="J16" s="253">
        <v>5043</v>
      </c>
      <c r="K16" s="250">
        <v>1.0999999999999999E-2</v>
      </c>
      <c r="L16" s="250">
        <v>2.7E-2</v>
      </c>
    </row>
    <row r="17" spans="1:12" ht="18" x14ac:dyDescent="0.25">
      <c r="A17" s="13" t="s">
        <v>92</v>
      </c>
      <c r="B17" s="225">
        <v>6452</v>
      </c>
      <c r="C17" s="225">
        <v>2517</v>
      </c>
      <c r="D17" s="225">
        <v>3489</v>
      </c>
      <c r="E17" s="227">
        <v>5040</v>
      </c>
      <c r="F17" s="250">
        <v>-7.9000000000000001E-2</v>
      </c>
      <c r="G17" s="250">
        <v>2.9000000000000001E-2</v>
      </c>
      <c r="H17" s="251">
        <v>5179</v>
      </c>
      <c r="I17" s="252">
        <v>5388</v>
      </c>
      <c r="J17" s="253">
        <v>5684</v>
      </c>
      <c r="K17" s="250">
        <v>4.1000000000000002E-2</v>
      </c>
      <c r="L17" s="250">
        <v>0.03</v>
      </c>
    </row>
    <row r="18" spans="1:12" x14ac:dyDescent="0.25">
      <c r="A18" s="13" t="s">
        <v>93</v>
      </c>
      <c r="B18" s="225">
        <v>65</v>
      </c>
      <c r="C18" s="225">
        <v>7</v>
      </c>
      <c r="D18" s="225">
        <v>1</v>
      </c>
      <c r="E18" s="227">
        <v>167</v>
      </c>
      <c r="F18" s="250">
        <v>0.37</v>
      </c>
      <c r="G18" s="250">
        <v>0</v>
      </c>
      <c r="H18" s="251">
        <v>115</v>
      </c>
      <c r="I18" s="252">
        <v>115</v>
      </c>
      <c r="J18" s="253">
        <v>121</v>
      </c>
      <c r="K18" s="250">
        <v>-0.10199999999999999</v>
      </c>
      <c r="L18" s="250">
        <v>1E-3</v>
      </c>
    </row>
    <row r="19" spans="1:12" ht="18" x14ac:dyDescent="0.25">
      <c r="A19" s="13" t="s">
        <v>94</v>
      </c>
      <c r="B19" s="225">
        <v>1653</v>
      </c>
      <c r="C19" s="225">
        <v>2558</v>
      </c>
      <c r="D19" s="225">
        <v>2926</v>
      </c>
      <c r="E19" s="227">
        <v>924</v>
      </c>
      <c r="F19" s="250">
        <v>-0.17599999999999999</v>
      </c>
      <c r="G19" s="250">
        <v>1.4E-2</v>
      </c>
      <c r="H19" s="251">
        <v>1822</v>
      </c>
      <c r="I19" s="252">
        <v>1879</v>
      </c>
      <c r="J19" s="253">
        <v>1982</v>
      </c>
      <c r="K19" s="250">
        <v>0.28999999999999998</v>
      </c>
      <c r="L19" s="250">
        <v>8.9999999999999993E-3</v>
      </c>
    </row>
    <row r="20" spans="1:12" x14ac:dyDescent="0.25">
      <c r="A20" s="13" t="s">
        <v>95</v>
      </c>
      <c r="B20" s="225">
        <v>5105</v>
      </c>
      <c r="C20" s="225">
        <v>3538</v>
      </c>
      <c r="D20" s="225">
        <v>3928</v>
      </c>
      <c r="E20" s="227">
        <v>4443</v>
      </c>
      <c r="F20" s="250">
        <v>-4.4999999999999998E-2</v>
      </c>
      <c r="G20" s="250">
        <v>2.9000000000000001E-2</v>
      </c>
      <c r="H20" s="251">
        <v>4883</v>
      </c>
      <c r="I20" s="252">
        <v>5086</v>
      </c>
      <c r="J20" s="253">
        <v>5365</v>
      </c>
      <c r="K20" s="250">
        <v>6.5000000000000002E-2</v>
      </c>
      <c r="L20" s="250">
        <v>2.8000000000000001E-2</v>
      </c>
    </row>
    <row r="21" spans="1:12" ht="18" x14ac:dyDescent="0.25">
      <c r="A21" s="13" t="s">
        <v>96</v>
      </c>
      <c r="B21" s="225">
        <v>4186</v>
      </c>
      <c r="C21" s="225">
        <v>4355</v>
      </c>
      <c r="D21" s="225">
        <v>5079</v>
      </c>
      <c r="E21" s="227">
        <v>4759</v>
      </c>
      <c r="F21" s="250">
        <v>4.3999999999999997E-2</v>
      </c>
      <c r="G21" s="250">
        <v>3.1E-2</v>
      </c>
      <c r="H21" s="251">
        <v>5103</v>
      </c>
      <c r="I21" s="252">
        <v>5282</v>
      </c>
      <c r="J21" s="253">
        <v>5574</v>
      </c>
      <c r="K21" s="250">
        <v>5.3999999999999999E-2</v>
      </c>
      <c r="L21" s="250">
        <v>2.9000000000000001E-2</v>
      </c>
    </row>
    <row r="22" spans="1:12" x14ac:dyDescent="0.25">
      <c r="A22" s="13" t="s">
        <v>97</v>
      </c>
      <c r="B22" s="225">
        <v>3930</v>
      </c>
      <c r="C22" s="225">
        <v>4966</v>
      </c>
      <c r="D22" s="225">
        <v>5529</v>
      </c>
      <c r="E22" s="227">
        <v>2189</v>
      </c>
      <c r="F22" s="250">
        <v>-0.17699999999999999</v>
      </c>
      <c r="G22" s="250">
        <v>2.8000000000000001E-2</v>
      </c>
      <c r="H22" s="251">
        <v>2511</v>
      </c>
      <c r="I22" s="252">
        <v>2676</v>
      </c>
      <c r="J22" s="253">
        <v>2823</v>
      </c>
      <c r="K22" s="250">
        <v>8.7999999999999995E-2</v>
      </c>
      <c r="L22" s="250">
        <v>1.4E-2</v>
      </c>
    </row>
    <row r="23" spans="1:12" x14ac:dyDescent="0.25">
      <c r="A23" s="13" t="s">
        <v>98</v>
      </c>
      <c r="B23" s="225">
        <v>524</v>
      </c>
      <c r="C23" s="225">
        <v>1425</v>
      </c>
      <c r="D23" s="225">
        <v>314</v>
      </c>
      <c r="E23" s="227">
        <v>485</v>
      </c>
      <c r="F23" s="250">
        <v>-2.5000000000000001E-2</v>
      </c>
      <c r="G23" s="250">
        <v>5.0000000000000001E-3</v>
      </c>
      <c r="H23" s="251">
        <v>276</v>
      </c>
      <c r="I23" s="252">
        <v>292</v>
      </c>
      <c r="J23" s="253">
        <v>309</v>
      </c>
      <c r="K23" s="250">
        <v>-0.14000000000000001</v>
      </c>
      <c r="L23" s="250">
        <v>2E-3</v>
      </c>
    </row>
    <row r="24" spans="1:12" x14ac:dyDescent="0.25">
      <c r="A24" s="13" t="s">
        <v>99</v>
      </c>
      <c r="B24" s="225">
        <v>407</v>
      </c>
      <c r="C24" s="225">
        <v>434</v>
      </c>
      <c r="D24" s="225">
        <v>823</v>
      </c>
      <c r="E24" s="227">
        <v>92</v>
      </c>
      <c r="F24" s="250">
        <v>-0.39100000000000001</v>
      </c>
      <c r="G24" s="250">
        <v>3.0000000000000001E-3</v>
      </c>
      <c r="H24" s="251">
        <v>214</v>
      </c>
      <c r="I24" s="252">
        <v>225</v>
      </c>
      <c r="J24" s="253">
        <v>237</v>
      </c>
      <c r="K24" s="250">
        <v>0.371</v>
      </c>
      <c r="L24" s="250">
        <v>1E-3</v>
      </c>
    </row>
    <row r="25" spans="1:12" x14ac:dyDescent="0.25">
      <c r="A25" s="13" t="s">
        <v>77</v>
      </c>
      <c r="B25" s="225">
        <v>44631</v>
      </c>
      <c r="C25" s="225">
        <v>60838</v>
      </c>
      <c r="D25" s="225">
        <v>59232</v>
      </c>
      <c r="E25" s="227">
        <v>47883</v>
      </c>
      <c r="F25" s="250">
        <v>2.4E-2</v>
      </c>
      <c r="G25" s="250">
        <v>0.35699999999999998</v>
      </c>
      <c r="H25" s="251">
        <v>59050</v>
      </c>
      <c r="I25" s="252">
        <v>63004</v>
      </c>
      <c r="J25" s="253">
        <v>67015</v>
      </c>
      <c r="K25" s="250">
        <v>0.11899999999999999</v>
      </c>
      <c r="L25" s="250">
        <v>0.33300000000000002</v>
      </c>
    </row>
    <row r="26" spans="1:12" x14ac:dyDescent="0.25">
      <c r="A26" s="13" t="s">
        <v>100</v>
      </c>
      <c r="B26" s="225">
        <v>2025</v>
      </c>
      <c r="C26" s="225">
        <v>2507</v>
      </c>
      <c r="D26" s="225">
        <v>3501</v>
      </c>
      <c r="E26" s="227">
        <v>3156</v>
      </c>
      <c r="F26" s="250">
        <v>0.159</v>
      </c>
      <c r="G26" s="250">
        <v>1.9E-2</v>
      </c>
      <c r="H26" s="251">
        <v>3371</v>
      </c>
      <c r="I26" s="252">
        <v>3497</v>
      </c>
      <c r="J26" s="253">
        <v>3308</v>
      </c>
      <c r="K26" s="250">
        <v>1.6E-2</v>
      </c>
      <c r="L26" s="250">
        <v>1.9E-2</v>
      </c>
    </row>
    <row r="27" spans="1:12" x14ac:dyDescent="0.25">
      <c r="A27" s="13" t="s">
        <v>101</v>
      </c>
      <c r="B27" s="225">
        <v>3148</v>
      </c>
      <c r="C27" s="225">
        <v>2319</v>
      </c>
      <c r="D27" s="225">
        <v>2224</v>
      </c>
      <c r="E27" s="227">
        <v>2984</v>
      </c>
      <c r="F27" s="250">
        <v>-1.7999999999999999E-2</v>
      </c>
      <c r="G27" s="250">
        <v>1.7999999999999999E-2</v>
      </c>
      <c r="H27" s="251">
        <v>2442</v>
      </c>
      <c r="I27" s="252">
        <v>2528</v>
      </c>
      <c r="J27" s="253">
        <v>2669</v>
      </c>
      <c r="K27" s="250">
        <v>-3.6999999999999998E-2</v>
      </c>
      <c r="L27" s="250">
        <v>1.4999999999999999E-2</v>
      </c>
    </row>
    <row r="28" spans="1:12" x14ac:dyDescent="0.25">
      <c r="A28" s="254" t="s">
        <v>102</v>
      </c>
      <c r="B28" s="255">
        <v>1178</v>
      </c>
      <c r="C28" s="255">
        <v>859</v>
      </c>
      <c r="D28" s="255">
        <v>1236</v>
      </c>
      <c r="E28" s="256">
        <v>1285</v>
      </c>
      <c r="F28" s="257">
        <v>2.9000000000000001E-2</v>
      </c>
      <c r="G28" s="257">
        <v>8.0000000000000002E-3</v>
      </c>
      <c r="H28" s="258">
        <v>1094</v>
      </c>
      <c r="I28" s="259">
        <v>1103</v>
      </c>
      <c r="J28" s="260">
        <v>1163</v>
      </c>
      <c r="K28" s="257">
        <v>-3.3000000000000002E-2</v>
      </c>
      <c r="L28" s="257">
        <v>7.0000000000000001E-3</v>
      </c>
    </row>
    <row r="29" spans="1:12" x14ac:dyDescent="0.25">
      <c r="A29" s="261" t="s">
        <v>3</v>
      </c>
      <c r="B29" s="262">
        <v>134227</v>
      </c>
      <c r="C29" s="262">
        <v>136274</v>
      </c>
      <c r="D29" s="262">
        <v>155991</v>
      </c>
      <c r="E29" s="263">
        <v>168799</v>
      </c>
      <c r="F29" s="264">
        <v>7.9000000000000001E-2</v>
      </c>
      <c r="G29" s="264">
        <v>1</v>
      </c>
      <c r="H29" s="262">
        <v>171162</v>
      </c>
      <c r="I29" s="262">
        <v>180380</v>
      </c>
      <c r="J29" s="262">
        <v>190429</v>
      </c>
      <c r="K29" s="264">
        <v>4.1000000000000002E-2</v>
      </c>
      <c r="L29" s="265">
        <v>1</v>
      </c>
    </row>
  </sheetData>
  <mergeCells count="1">
    <mergeCell ref="C2:L2"/>
  </mergeCells>
  <conditionalFormatting sqref="J6:J9 J11:J28">
    <cfRule type="expression" dxfId="70" priority="4" stopIfTrue="1">
      <formula>IF($J6&lt;0,1,0)</formula>
    </cfRule>
  </conditionalFormatting>
  <conditionalFormatting sqref="H6:H9 H11:H28">
    <cfRule type="expression" dxfId="69" priority="5" stopIfTrue="1">
      <formula>IF($H6&lt;0,1,0)</formula>
    </cfRule>
  </conditionalFormatting>
  <conditionalFormatting sqref="I6:I9 I11:I28">
    <cfRule type="expression" dxfId="68" priority="6" stopIfTrue="1">
      <formula>IF($I6&lt;0,1,0)</formula>
    </cfRule>
  </conditionalFormatting>
  <conditionalFormatting sqref="J10">
    <cfRule type="expression" dxfId="67" priority="1" stopIfTrue="1">
      <formula>IF($J10&lt;0,1,0)</formula>
    </cfRule>
  </conditionalFormatting>
  <conditionalFormatting sqref="H10">
    <cfRule type="expression" dxfId="66" priority="2" stopIfTrue="1">
      <formula>IF($H10&lt;0,1,0)</formula>
    </cfRule>
  </conditionalFormatting>
  <conditionalFormatting sqref="I10">
    <cfRule type="expression" dxfId="65" priority="3" stopIfTrue="1">
      <formula>IF($I10&lt;0,1,0)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103</v>
      </c>
      <c r="B1" s="266"/>
      <c r="C1" s="266"/>
      <c r="D1" s="267"/>
      <c r="E1" s="266"/>
      <c r="F1" s="266"/>
      <c r="G1" s="266"/>
      <c r="H1" s="266"/>
      <c r="I1" s="266"/>
      <c r="J1" s="266"/>
      <c r="K1" s="266"/>
      <c r="L1" s="266"/>
    </row>
    <row r="2" spans="1:12" x14ac:dyDescent="0.25">
      <c r="A2" s="268"/>
      <c r="B2" s="266"/>
      <c r="C2" s="266"/>
      <c r="D2" s="267"/>
      <c r="E2" s="266"/>
      <c r="F2" s="266"/>
      <c r="G2" s="266"/>
      <c r="H2" s="266"/>
      <c r="I2" s="266"/>
      <c r="J2" s="266"/>
      <c r="K2" s="266"/>
      <c r="L2" s="266"/>
    </row>
    <row r="3" spans="1:12" x14ac:dyDescent="0.25">
      <c r="A3" s="269" t="s">
        <v>104</v>
      </c>
      <c r="B3" s="270"/>
      <c r="C3" s="270"/>
      <c r="D3" s="271"/>
      <c r="E3" s="270"/>
      <c r="F3" s="270"/>
      <c r="G3" s="270"/>
      <c r="H3" s="270"/>
      <c r="I3" s="270"/>
      <c r="J3" s="270"/>
      <c r="K3" s="270"/>
      <c r="L3" s="270"/>
    </row>
    <row r="4" spans="1:12" ht="55.5" x14ac:dyDescent="0.25">
      <c r="A4" s="272"/>
      <c r="B4" s="273" t="s">
        <v>70</v>
      </c>
      <c r="C4" s="66"/>
      <c r="D4" s="206"/>
      <c r="E4" s="207" t="s">
        <v>32</v>
      </c>
      <c r="F4" s="208" t="s">
        <v>63</v>
      </c>
      <c r="G4" s="209" t="s">
        <v>80</v>
      </c>
      <c r="H4" s="66" t="s">
        <v>72</v>
      </c>
      <c r="I4" s="274"/>
      <c r="J4" s="274"/>
      <c r="K4" s="208" t="s">
        <v>63</v>
      </c>
      <c r="L4" s="275" t="s">
        <v>80</v>
      </c>
    </row>
    <row r="5" spans="1:12" x14ac:dyDescent="0.25">
      <c r="A5" s="276" t="s">
        <v>74</v>
      </c>
      <c r="B5" s="277" t="s">
        <v>37</v>
      </c>
      <c r="C5" s="277" t="s">
        <v>38</v>
      </c>
      <c r="D5" s="278" t="s">
        <v>39</v>
      </c>
      <c r="E5" s="279" t="s">
        <v>40</v>
      </c>
      <c r="F5" s="280" t="s">
        <v>41</v>
      </c>
      <c r="G5" s="281"/>
      <c r="H5" s="277" t="s">
        <v>66</v>
      </c>
      <c r="I5" s="277" t="s">
        <v>10</v>
      </c>
      <c r="J5" s="282" t="s">
        <v>11</v>
      </c>
      <c r="K5" s="281" t="s">
        <v>67</v>
      </c>
      <c r="L5" s="280"/>
    </row>
    <row r="6" spans="1:12" x14ac:dyDescent="0.25">
      <c r="A6" s="283" t="s">
        <v>57</v>
      </c>
      <c r="B6" s="284"/>
      <c r="C6" s="284"/>
      <c r="D6" s="284"/>
      <c r="E6" s="285"/>
      <c r="F6" s="286"/>
      <c r="G6" s="286"/>
      <c r="H6" s="284"/>
      <c r="I6" s="284"/>
      <c r="J6" s="284"/>
      <c r="K6" s="286"/>
      <c r="L6" s="287"/>
    </row>
    <row r="7" spans="1:12" x14ac:dyDescent="0.25">
      <c r="A7" s="288" t="s">
        <v>105</v>
      </c>
      <c r="B7" s="289"/>
      <c r="C7" s="289"/>
      <c r="D7" s="289"/>
      <c r="E7" s="290"/>
      <c r="F7" s="291"/>
      <c r="G7" s="291"/>
      <c r="H7" s="289"/>
      <c r="I7" s="289"/>
      <c r="J7" s="289"/>
      <c r="K7" s="291"/>
      <c r="L7" s="292"/>
    </row>
    <row r="8" spans="1:12" x14ac:dyDescent="0.25">
      <c r="A8" s="288" t="s">
        <v>106</v>
      </c>
      <c r="B8" s="293">
        <v>706</v>
      </c>
      <c r="C8" s="293">
        <v>799</v>
      </c>
      <c r="D8" s="293">
        <v>2994</v>
      </c>
      <c r="E8" s="294">
        <v>6150</v>
      </c>
      <c r="F8" s="295">
        <v>1.0580000000000001</v>
      </c>
      <c r="G8" s="295">
        <v>0.82499999999999996</v>
      </c>
      <c r="H8" s="293">
        <v>0</v>
      </c>
      <c r="I8" s="293">
        <v>0</v>
      </c>
      <c r="J8" s="293">
        <v>0</v>
      </c>
      <c r="K8" s="295">
        <v>-1</v>
      </c>
      <c r="L8" s="296">
        <v>1</v>
      </c>
    </row>
    <row r="9" spans="1:12" x14ac:dyDescent="0.25">
      <c r="A9" s="297" t="s">
        <v>107</v>
      </c>
      <c r="B9" s="298">
        <v>706</v>
      </c>
      <c r="C9" s="299">
        <v>799</v>
      </c>
      <c r="D9" s="299">
        <v>2994</v>
      </c>
      <c r="E9" s="300">
        <v>6150</v>
      </c>
      <c r="F9" s="301">
        <v>1.0580000000000001</v>
      </c>
      <c r="G9" s="301">
        <v>0.82499999999999996</v>
      </c>
      <c r="H9" s="299">
        <v>0</v>
      </c>
      <c r="I9" s="299">
        <v>0</v>
      </c>
      <c r="J9" s="299">
        <v>0</v>
      </c>
      <c r="K9" s="301">
        <v>-1</v>
      </c>
      <c r="L9" s="302">
        <v>1</v>
      </c>
    </row>
    <row r="10" spans="1:12" x14ac:dyDescent="0.25">
      <c r="A10" s="303" t="s">
        <v>57</v>
      </c>
      <c r="B10" s="289"/>
      <c r="C10" s="289"/>
      <c r="D10" s="289"/>
      <c r="E10" s="290"/>
      <c r="F10" s="304"/>
      <c r="G10" s="304"/>
      <c r="H10" s="289"/>
      <c r="I10" s="289"/>
      <c r="J10" s="289"/>
      <c r="K10" s="304"/>
      <c r="L10" s="305"/>
    </row>
    <row r="11" spans="1:12" x14ac:dyDescent="0.25">
      <c r="A11" s="303" t="s">
        <v>108</v>
      </c>
      <c r="B11" s="289"/>
      <c r="C11" s="289"/>
      <c r="D11" s="289"/>
      <c r="E11" s="290"/>
      <c r="F11" s="304"/>
      <c r="G11" s="304"/>
      <c r="H11" s="289"/>
      <c r="I11" s="289"/>
      <c r="J11" s="289"/>
      <c r="K11" s="304"/>
      <c r="L11" s="305"/>
    </row>
    <row r="12" spans="1:12" x14ac:dyDescent="0.25">
      <c r="A12" s="303" t="s">
        <v>106</v>
      </c>
      <c r="B12" s="293">
        <v>1808</v>
      </c>
      <c r="C12" s="293">
        <v>244</v>
      </c>
      <c r="D12" s="293">
        <v>204</v>
      </c>
      <c r="E12" s="294">
        <v>0</v>
      </c>
      <c r="F12" s="295">
        <v>-1</v>
      </c>
      <c r="G12" s="295">
        <v>0.17499999999999999</v>
      </c>
      <c r="H12" s="293">
        <v>0</v>
      </c>
      <c r="I12" s="293">
        <v>0</v>
      </c>
      <c r="J12" s="293">
        <v>0</v>
      </c>
      <c r="K12" s="295">
        <v>0</v>
      </c>
      <c r="L12" s="296">
        <v>0</v>
      </c>
    </row>
    <row r="13" spans="1:12" x14ac:dyDescent="0.25">
      <c r="A13" s="306" t="s">
        <v>107</v>
      </c>
      <c r="B13" s="307">
        <v>1808</v>
      </c>
      <c r="C13" s="308">
        <v>244</v>
      </c>
      <c r="D13" s="308">
        <v>204</v>
      </c>
      <c r="E13" s="309">
        <v>0</v>
      </c>
      <c r="F13" s="310">
        <v>-1</v>
      </c>
      <c r="G13" s="310">
        <v>0.17499999999999999</v>
      </c>
      <c r="H13" s="308">
        <v>0</v>
      </c>
      <c r="I13" s="308">
        <v>0</v>
      </c>
      <c r="J13" s="308">
        <v>0</v>
      </c>
      <c r="K13" s="310">
        <v>0</v>
      </c>
      <c r="L13" s="311">
        <v>0</v>
      </c>
    </row>
    <row r="14" spans="1:12" x14ac:dyDescent="0.25">
      <c r="A14" s="312" t="s">
        <v>78</v>
      </c>
      <c r="B14" s="313">
        <v>2514</v>
      </c>
      <c r="C14" s="313">
        <v>1043</v>
      </c>
      <c r="D14" s="313">
        <v>3198</v>
      </c>
      <c r="E14" s="314">
        <v>6150</v>
      </c>
      <c r="F14" s="315">
        <v>0.34699999999999998</v>
      </c>
      <c r="G14" s="315">
        <v>1</v>
      </c>
      <c r="H14" s="313">
        <v>0</v>
      </c>
      <c r="I14" s="313">
        <v>0</v>
      </c>
      <c r="J14" s="313">
        <v>0</v>
      </c>
      <c r="K14" s="315">
        <v>-1</v>
      </c>
      <c r="L14" s="316">
        <v>1</v>
      </c>
    </row>
    <row r="15" spans="1:12" x14ac:dyDescent="0.25">
      <c r="A15" s="306"/>
      <c r="B15" s="289"/>
      <c r="C15" s="289"/>
      <c r="D15" s="289"/>
      <c r="E15" s="289"/>
      <c r="F15" s="317"/>
      <c r="G15" s="317"/>
      <c r="H15" s="289"/>
      <c r="I15" s="289"/>
      <c r="J15" s="289"/>
      <c r="K15" s="317"/>
      <c r="L15" s="305"/>
    </row>
    <row r="16" spans="1:12" x14ac:dyDescent="0.25">
      <c r="A16" s="306"/>
      <c r="B16" s="289"/>
      <c r="C16" s="289"/>
      <c r="D16" s="289"/>
      <c r="E16" s="289"/>
      <c r="F16" s="317"/>
      <c r="G16" s="317"/>
      <c r="H16" s="289"/>
      <c r="I16" s="289"/>
      <c r="J16" s="289"/>
      <c r="K16" s="317"/>
      <c r="L16" s="305"/>
    </row>
    <row r="17" spans="1:12" x14ac:dyDescent="0.25">
      <c r="A17" s="306"/>
      <c r="B17" s="289"/>
      <c r="C17" s="289"/>
      <c r="D17" s="289"/>
      <c r="E17" s="289"/>
      <c r="F17" s="317"/>
      <c r="G17" s="317"/>
      <c r="H17" s="289"/>
      <c r="I17" s="289"/>
      <c r="J17" s="289"/>
      <c r="K17" s="317"/>
      <c r="L17" s="305"/>
    </row>
    <row r="18" spans="1:12" x14ac:dyDescent="0.25">
      <c r="A18" s="306"/>
      <c r="B18" s="289"/>
      <c r="C18" s="289"/>
      <c r="D18" s="289"/>
      <c r="E18" s="289"/>
      <c r="F18" s="317"/>
      <c r="G18" s="317"/>
      <c r="H18" s="289"/>
      <c r="I18" s="289"/>
      <c r="J18" s="289"/>
      <c r="K18" s="317"/>
      <c r="L18" s="305"/>
    </row>
    <row r="19" spans="1:12" x14ac:dyDescent="0.25">
      <c r="A19" s="306"/>
      <c r="B19" s="289"/>
      <c r="C19" s="289"/>
      <c r="D19" s="289"/>
      <c r="E19" s="289"/>
      <c r="F19" s="317"/>
      <c r="G19" s="317"/>
      <c r="H19" s="289"/>
      <c r="I19" s="289"/>
      <c r="J19" s="289"/>
      <c r="K19" s="317"/>
      <c r="L19" s="305"/>
    </row>
    <row r="20" spans="1:12" x14ac:dyDescent="0.25">
      <c r="A20" s="306"/>
      <c r="B20" s="289"/>
      <c r="C20" s="289"/>
      <c r="D20" s="289"/>
      <c r="E20" s="289"/>
      <c r="F20" s="317"/>
      <c r="G20" s="317"/>
      <c r="H20" s="289"/>
      <c r="I20" s="289"/>
      <c r="J20" s="289"/>
      <c r="K20" s="317"/>
      <c r="L20" s="305"/>
    </row>
    <row r="21" spans="1:12" x14ac:dyDescent="0.25">
      <c r="A21" s="306"/>
      <c r="B21" s="289"/>
      <c r="C21" s="289"/>
      <c r="D21" s="289"/>
      <c r="E21" s="289"/>
      <c r="F21" s="317"/>
      <c r="G21" s="317"/>
      <c r="H21" s="289"/>
      <c r="I21" s="289"/>
      <c r="J21" s="289"/>
      <c r="K21" s="317"/>
      <c r="L21" s="305"/>
    </row>
    <row r="22" spans="1:12" x14ac:dyDescent="0.25">
      <c r="A22" s="306"/>
      <c r="B22" s="289"/>
      <c r="C22" s="289"/>
      <c r="D22" s="289"/>
      <c r="E22" s="289"/>
      <c r="F22" s="317"/>
      <c r="G22" s="317"/>
      <c r="H22" s="289"/>
      <c r="I22" s="289"/>
      <c r="J22" s="289"/>
      <c r="K22" s="317"/>
      <c r="L22" s="305"/>
    </row>
    <row r="23" spans="1:12" x14ac:dyDescent="0.25">
      <c r="A23" s="306"/>
      <c r="B23" s="289"/>
      <c r="C23" s="289"/>
      <c r="D23" s="289"/>
      <c r="E23" s="289"/>
      <c r="F23" s="317"/>
      <c r="G23" s="317"/>
      <c r="H23" s="289"/>
      <c r="I23" s="289"/>
      <c r="J23" s="289"/>
      <c r="K23" s="317"/>
      <c r="L23" s="305"/>
    </row>
    <row r="24" spans="1:12" x14ac:dyDescent="0.25">
      <c r="A24" s="306"/>
      <c r="B24" s="289"/>
      <c r="C24" s="289"/>
      <c r="D24" s="289"/>
      <c r="E24" s="289"/>
      <c r="F24" s="317"/>
      <c r="G24" s="317"/>
      <c r="H24" s="289"/>
      <c r="I24" s="289"/>
      <c r="J24" s="289"/>
      <c r="K24" s="317"/>
      <c r="L24" s="305"/>
    </row>
    <row r="25" spans="1:12" x14ac:dyDescent="0.25">
      <c r="A25" s="306"/>
      <c r="B25" s="289"/>
      <c r="C25" s="289"/>
      <c r="D25" s="289"/>
      <c r="E25" s="289"/>
      <c r="F25" s="317"/>
      <c r="G25" s="317"/>
      <c r="H25" s="289"/>
      <c r="I25" s="289"/>
      <c r="J25" s="289"/>
      <c r="K25" s="317"/>
      <c r="L25" s="305"/>
    </row>
    <row r="26" spans="1:12" x14ac:dyDescent="0.25">
      <c r="A26" s="306"/>
      <c r="B26" s="289"/>
      <c r="C26" s="289"/>
      <c r="D26" s="289"/>
      <c r="E26" s="289"/>
      <c r="F26" s="317"/>
      <c r="G26" s="317"/>
      <c r="H26" s="289"/>
      <c r="I26" s="289"/>
      <c r="J26" s="289"/>
      <c r="K26" s="317"/>
      <c r="L26" s="305"/>
    </row>
    <row r="27" spans="1:12" x14ac:dyDescent="0.25">
      <c r="A27" s="306"/>
      <c r="B27" s="289"/>
      <c r="C27" s="289"/>
      <c r="D27" s="289"/>
      <c r="E27" s="289"/>
      <c r="F27" s="317"/>
      <c r="G27" s="317"/>
      <c r="H27" s="289"/>
      <c r="I27" s="289"/>
      <c r="J27" s="289"/>
      <c r="K27" s="317"/>
      <c r="L27" s="305"/>
    </row>
    <row r="28" spans="1:12" x14ac:dyDescent="0.25">
      <c r="A28" s="306"/>
      <c r="B28" s="289"/>
      <c r="C28" s="289"/>
      <c r="D28" s="289"/>
      <c r="E28" s="289"/>
      <c r="F28" s="317"/>
      <c r="G28" s="317"/>
      <c r="H28" s="289"/>
      <c r="I28" s="289"/>
      <c r="J28" s="289"/>
      <c r="K28" s="317"/>
      <c r="L28" s="305"/>
    </row>
    <row r="29" spans="1:12" x14ac:dyDescent="0.25">
      <c r="A29" s="306"/>
      <c r="B29" s="289"/>
      <c r="C29" s="289"/>
      <c r="D29" s="289"/>
      <c r="E29" s="289"/>
      <c r="F29" s="317"/>
      <c r="G29" s="317"/>
      <c r="H29" s="289"/>
      <c r="I29" s="289"/>
      <c r="J29" s="289"/>
      <c r="K29" s="317"/>
      <c r="L29" s="305"/>
    </row>
    <row r="30" spans="1:12" x14ac:dyDescent="0.25">
      <c r="A30" s="306"/>
      <c r="B30" s="289"/>
      <c r="C30" s="289"/>
      <c r="D30" s="289"/>
      <c r="E30" s="289"/>
      <c r="F30" s="317"/>
      <c r="G30" s="317"/>
      <c r="H30" s="289"/>
      <c r="I30" s="289"/>
      <c r="J30" s="289"/>
      <c r="K30" s="317"/>
      <c r="L30" s="305"/>
    </row>
    <row r="31" spans="1:12" x14ac:dyDescent="0.25">
      <c r="A31" s="306"/>
      <c r="B31" s="289"/>
      <c r="C31" s="289"/>
      <c r="D31" s="289"/>
      <c r="E31" s="289"/>
      <c r="F31" s="317"/>
      <c r="G31" s="317"/>
      <c r="H31" s="289"/>
      <c r="I31" s="289"/>
      <c r="J31" s="289"/>
      <c r="K31" s="317"/>
      <c r="L31" s="305"/>
    </row>
    <row r="32" spans="1:12" x14ac:dyDescent="0.25">
      <c r="A32" s="306"/>
      <c r="B32" s="289"/>
      <c r="C32" s="289"/>
      <c r="D32" s="289"/>
      <c r="E32" s="289"/>
      <c r="F32" s="317"/>
      <c r="G32" s="317"/>
      <c r="H32" s="289"/>
      <c r="I32" s="289"/>
      <c r="J32" s="289"/>
      <c r="K32" s="317"/>
      <c r="L32" s="305"/>
    </row>
    <row r="33" spans="1:12" x14ac:dyDescent="0.25">
      <c r="A33" s="306"/>
      <c r="B33" s="289"/>
      <c r="C33" s="289"/>
      <c r="D33" s="289"/>
      <c r="E33" s="289"/>
      <c r="F33" s="317"/>
      <c r="G33" s="317"/>
      <c r="H33" s="289"/>
      <c r="I33" s="289"/>
      <c r="J33" s="289"/>
      <c r="K33" s="317"/>
      <c r="L33" s="305"/>
    </row>
    <row r="34" spans="1:12" x14ac:dyDescent="0.25">
      <c r="A34" s="306"/>
      <c r="B34" s="289"/>
      <c r="C34" s="289"/>
      <c r="D34" s="289"/>
      <c r="E34" s="289"/>
      <c r="F34" s="317"/>
      <c r="G34" s="317"/>
      <c r="H34" s="289"/>
      <c r="I34" s="289"/>
      <c r="J34" s="289"/>
      <c r="K34" s="317"/>
      <c r="L34" s="305"/>
    </row>
    <row r="35" spans="1:12" x14ac:dyDescent="0.25">
      <c r="A35" s="306"/>
      <c r="B35" s="289"/>
      <c r="C35" s="289"/>
      <c r="D35" s="289"/>
      <c r="E35" s="289"/>
      <c r="F35" s="317"/>
      <c r="G35" s="317"/>
      <c r="H35" s="289"/>
      <c r="I35" s="289"/>
      <c r="J35" s="289"/>
      <c r="K35" s="317"/>
      <c r="L35" s="305"/>
    </row>
    <row r="36" spans="1:12" x14ac:dyDescent="0.25">
      <c r="A36" s="306"/>
      <c r="B36" s="289"/>
      <c r="C36" s="289"/>
      <c r="D36" s="289"/>
      <c r="E36" s="289"/>
      <c r="F36" s="317"/>
      <c r="G36" s="317"/>
      <c r="H36" s="289"/>
      <c r="I36" s="289"/>
      <c r="J36" s="289"/>
      <c r="K36" s="317"/>
      <c r="L36" s="305"/>
    </row>
    <row r="37" spans="1:12" x14ac:dyDescent="0.25">
      <c r="A37" s="306"/>
      <c r="B37" s="289"/>
      <c r="C37" s="289"/>
      <c r="D37" s="289"/>
      <c r="E37" s="289"/>
      <c r="F37" s="317"/>
      <c r="G37" s="317"/>
      <c r="H37" s="289"/>
      <c r="I37" s="289"/>
      <c r="J37" s="289"/>
      <c r="K37" s="317"/>
      <c r="L37" s="305"/>
    </row>
    <row r="38" spans="1:12" x14ac:dyDescent="0.25">
      <c r="A38" s="306"/>
      <c r="B38" s="289"/>
      <c r="C38" s="289"/>
      <c r="D38" s="289"/>
      <c r="E38" s="289"/>
      <c r="F38" s="317"/>
      <c r="G38" s="317"/>
      <c r="H38" s="289"/>
      <c r="I38" s="289"/>
      <c r="J38" s="289"/>
      <c r="K38" s="317"/>
      <c r="L38" s="305"/>
    </row>
    <row r="39" spans="1:12" x14ac:dyDescent="0.25">
      <c r="A39" s="306"/>
      <c r="B39" s="289"/>
      <c r="C39" s="289"/>
      <c r="D39" s="289"/>
      <c r="E39" s="289"/>
      <c r="F39" s="317"/>
      <c r="G39" s="317"/>
      <c r="H39" s="289"/>
      <c r="I39" s="289"/>
      <c r="J39" s="289"/>
      <c r="K39" s="317"/>
      <c r="L39" s="305"/>
    </row>
    <row r="40" spans="1:12" x14ac:dyDescent="0.25">
      <c r="A40" s="306"/>
      <c r="B40" s="289"/>
      <c r="C40" s="289"/>
      <c r="D40" s="289"/>
      <c r="E40" s="289"/>
      <c r="F40" s="317"/>
      <c r="G40" s="317"/>
      <c r="H40" s="289"/>
      <c r="I40" s="289"/>
      <c r="J40" s="289"/>
      <c r="K40" s="317"/>
      <c r="L40" s="305"/>
    </row>
    <row r="41" spans="1:12" x14ac:dyDescent="0.25">
      <c r="A41" s="306"/>
      <c r="B41" s="289"/>
      <c r="C41" s="289"/>
      <c r="D41" s="289"/>
      <c r="E41" s="289"/>
      <c r="F41" s="317"/>
      <c r="G41" s="317"/>
      <c r="H41" s="289"/>
      <c r="I41" s="289"/>
      <c r="J41" s="289"/>
      <c r="K41" s="317"/>
      <c r="L41" s="305"/>
    </row>
    <row r="42" spans="1:12" x14ac:dyDescent="0.25">
      <c r="A42" s="306"/>
      <c r="B42" s="289"/>
      <c r="C42" s="289"/>
      <c r="D42" s="289"/>
      <c r="E42" s="289"/>
      <c r="F42" s="317"/>
      <c r="G42" s="317"/>
      <c r="H42" s="289"/>
      <c r="I42" s="289"/>
      <c r="J42" s="289"/>
      <c r="K42" s="317"/>
      <c r="L42" s="305"/>
    </row>
    <row r="43" spans="1:12" x14ac:dyDescent="0.25">
      <c r="A43" s="306"/>
      <c r="B43" s="289"/>
      <c r="C43" s="289"/>
      <c r="D43" s="289"/>
      <c r="E43" s="289"/>
      <c r="F43" s="317"/>
      <c r="G43" s="317"/>
      <c r="H43" s="289"/>
      <c r="I43" s="289"/>
      <c r="J43" s="289"/>
      <c r="K43" s="317"/>
      <c r="L43" s="305"/>
    </row>
    <row r="44" spans="1:12" x14ac:dyDescent="0.25">
      <c r="A44" s="306"/>
      <c r="B44" s="289"/>
      <c r="C44" s="289"/>
      <c r="D44" s="289"/>
      <c r="E44" s="289"/>
      <c r="F44" s="317"/>
      <c r="G44" s="317"/>
      <c r="H44" s="289"/>
      <c r="I44" s="289"/>
      <c r="J44" s="289"/>
      <c r="K44" s="317"/>
      <c r="L44" s="305"/>
    </row>
    <row r="45" spans="1:12" x14ac:dyDescent="0.25">
      <c r="A45" s="306"/>
      <c r="B45" s="289"/>
      <c r="C45" s="289"/>
      <c r="D45" s="289"/>
      <c r="E45" s="289"/>
      <c r="F45" s="317"/>
      <c r="G45" s="317"/>
      <c r="H45" s="289"/>
      <c r="I45" s="289"/>
      <c r="J45" s="289"/>
      <c r="K45" s="317"/>
      <c r="L45" s="305"/>
    </row>
    <row r="46" spans="1:12" x14ac:dyDescent="0.25">
      <c r="A46" s="306"/>
      <c r="B46" s="289"/>
      <c r="C46" s="289"/>
      <c r="D46" s="289"/>
      <c r="E46" s="289"/>
      <c r="F46" s="317"/>
      <c r="G46" s="317"/>
      <c r="H46" s="289"/>
      <c r="I46" s="289"/>
      <c r="J46" s="289"/>
      <c r="K46" s="317"/>
      <c r="L46" s="305"/>
    </row>
    <row r="47" spans="1:12" x14ac:dyDescent="0.25">
      <c r="A47" s="306"/>
      <c r="B47" s="289"/>
      <c r="C47" s="289"/>
      <c r="D47" s="289"/>
      <c r="E47" s="289"/>
      <c r="F47" s="317"/>
      <c r="G47" s="317"/>
      <c r="H47" s="289"/>
      <c r="I47" s="289"/>
      <c r="J47" s="289"/>
      <c r="K47" s="317"/>
      <c r="L47" s="305"/>
    </row>
    <row r="48" spans="1:12" x14ac:dyDescent="0.25">
      <c r="A48" s="306"/>
      <c r="B48" s="289"/>
      <c r="C48" s="289"/>
      <c r="D48" s="289"/>
      <c r="E48" s="289"/>
      <c r="F48" s="317"/>
      <c r="G48" s="317"/>
      <c r="H48" s="289"/>
      <c r="I48" s="289"/>
      <c r="J48" s="289"/>
      <c r="K48" s="317"/>
      <c r="L48" s="305"/>
    </row>
    <row r="49" spans="1:12" x14ac:dyDescent="0.25">
      <c r="A49" s="306"/>
      <c r="B49" s="289"/>
      <c r="C49" s="289"/>
      <c r="D49" s="289"/>
      <c r="E49" s="289"/>
      <c r="F49" s="317"/>
      <c r="G49" s="317"/>
      <c r="H49" s="289"/>
      <c r="I49" s="289"/>
      <c r="J49" s="289"/>
      <c r="K49" s="317"/>
      <c r="L49" s="305"/>
    </row>
    <row r="50" spans="1:12" x14ac:dyDescent="0.25">
      <c r="A50" s="306"/>
      <c r="B50" s="289"/>
      <c r="C50" s="289"/>
      <c r="D50" s="289"/>
      <c r="E50" s="289"/>
      <c r="F50" s="317"/>
      <c r="G50" s="317"/>
      <c r="H50" s="289"/>
      <c r="I50" s="289"/>
      <c r="J50" s="289"/>
      <c r="K50" s="317"/>
      <c r="L50" s="305"/>
    </row>
    <row r="51" spans="1:12" x14ac:dyDescent="0.25">
      <c r="A51" s="306"/>
      <c r="B51" s="289"/>
      <c r="C51" s="289"/>
      <c r="D51" s="289"/>
      <c r="E51" s="289"/>
      <c r="F51" s="317"/>
      <c r="G51" s="317"/>
      <c r="H51" s="289"/>
      <c r="I51" s="289"/>
      <c r="J51" s="289"/>
      <c r="K51" s="317"/>
      <c r="L51" s="305"/>
    </row>
    <row r="52" spans="1:12" x14ac:dyDescent="0.25">
      <c r="A52" s="306"/>
      <c r="B52" s="289"/>
      <c r="C52" s="289"/>
      <c r="D52" s="289"/>
      <c r="E52" s="289"/>
      <c r="F52" s="317"/>
      <c r="G52" s="317"/>
      <c r="H52" s="289"/>
      <c r="I52" s="289"/>
      <c r="J52" s="289"/>
      <c r="K52" s="317"/>
      <c r="L52" s="305"/>
    </row>
    <row r="53" spans="1:12" x14ac:dyDescent="0.25">
      <c r="A53" s="306"/>
      <c r="B53" s="289"/>
      <c r="C53" s="289"/>
      <c r="D53" s="289"/>
      <c r="E53" s="289"/>
      <c r="F53" s="317"/>
      <c r="G53" s="317"/>
      <c r="H53" s="289"/>
      <c r="I53" s="289"/>
      <c r="J53" s="289"/>
      <c r="K53" s="317"/>
      <c r="L53" s="305"/>
    </row>
    <row r="54" spans="1:12" x14ac:dyDescent="0.25">
      <c r="A54" s="306"/>
      <c r="B54" s="289"/>
      <c r="C54" s="289"/>
      <c r="D54" s="289"/>
      <c r="E54" s="289"/>
      <c r="F54" s="317"/>
      <c r="G54" s="317"/>
      <c r="H54" s="289"/>
      <c r="I54" s="289"/>
      <c r="J54" s="289"/>
      <c r="K54" s="317"/>
      <c r="L54" s="305"/>
    </row>
    <row r="55" spans="1:12" x14ac:dyDescent="0.25">
      <c r="A55" s="306"/>
      <c r="B55" s="289"/>
      <c r="C55" s="289"/>
      <c r="D55" s="289"/>
      <c r="E55" s="289"/>
      <c r="F55" s="317"/>
      <c r="G55" s="317"/>
      <c r="H55" s="289"/>
      <c r="I55" s="289"/>
      <c r="J55" s="289"/>
      <c r="K55" s="317"/>
      <c r="L55" s="305"/>
    </row>
    <row r="56" spans="1:12" x14ac:dyDescent="0.25">
      <c r="A56" s="306"/>
      <c r="B56" s="289"/>
      <c r="C56" s="289"/>
      <c r="D56" s="289"/>
      <c r="E56" s="289"/>
      <c r="F56" s="317"/>
      <c r="G56" s="317"/>
      <c r="H56" s="289"/>
      <c r="I56" s="289"/>
      <c r="J56" s="289"/>
      <c r="K56" s="317"/>
      <c r="L56" s="305"/>
    </row>
    <row r="57" spans="1:12" x14ac:dyDescent="0.25">
      <c r="A57" s="306"/>
      <c r="B57" s="289"/>
      <c r="C57" s="289"/>
      <c r="D57" s="289"/>
      <c r="E57" s="289"/>
      <c r="F57" s="317"/>
      <c r="G57" s="317"/>
      <c r="H57" s="289"/>
      <c r="I57" s="289"/>
      <c r="J57" s="289"/>
      <c r="K57" s="317"/>
      <c r="L57" s="305"/>
    </row>
    <row r="58" spans="1:12" x14ac:dyDescent="0.25">
      <c r="A58" s="306"/>
      <c r="B58" s="289"/>
      <c r="C58" s="289"/>
      <c r="D58" s="289"/>
      <c r="E58" s="289"/>
      <c r="F58" s="317"/>
      <c r="G58" s="317"/>
      <c r="H58" s="289"/>
      <c r="I58" s="289"/>
      <c r="J58" s="289"/>
      <c r="K58" s="317"/>
      <c r="L58" s="305"/>
    </row>
    <row r="59" spans="1:12" x14ac:dyDescent="0.25">
      <c r="A59" s="306"/>
      <c r="B59" s="289"/>
      <c r="C59" s="289"/>
      <c r="D59" s="289"/>
      <c r="E59" s="289"/>
      <c r="F59" s="317"/>
      <c r="G59" s="317"/>
      <c r="H59" s="289"/>
      <c r="I59" s="289"/>
      <c r="J59" s="289"/>
      <c r="K59" s="317"/>
      <c r="L59" s="305"/>
    </row>
    <row r="60" spans="1:12" x14ac:dyDescent="0.25">
      <c r="A60" s="306"/>
      <c r="B60" s="289"/>
      <c r="C60" s="289"/>
      <c r="D60" s="289"/>
      <c r="E60" s="289"/>
      <c r="F60" s="317"/>
      <c r="G60" s="317"/>
      <c r="H60" s="289"/>
      <c r="I60" s="289"/>
      <c r="J60" s="289"/>
      <c r="K60" s="317"/>
      <c r="L60" s="305"/>
    </row>
    <row r="61" spans="1:12" x14ac:dyDescent="0.25">
      <c r="A61" s="306"/>
      <c r="B61" s="289"/>
      <c r="C61" s="289"/>
      <c r="D61" s="289"/>
      <c r="E61" s="289"/>
      <c r="F61" s="317"/>
      <c r="G61" s="317"/>
      <c r="H61" s="289"/>
      <c r="I61" s="289"/>
      <c r="J61" s="289"/>
      <c r="K61" s="317"/>
      <c r="L61" s="305"/>
    </row>
    <row r="62" spans="1:12" x14ac:dyDescent="0.25">
      <c r="A62" s="306"/>
      <c r="B62" s="289"/>
      <c r="C62" s="289"/>
      <c r="D62" s="289"/>
      <c r="E62" s="289"/>
      <c r="F62" s="317"/>
      <c r="G62" s="317"/>
      <c r="H62" s="289"/>
      <c r="I62" s="289"/>
      <c r="J62" s="289"/>
      <c r="K62" s="317"/>
      <c r="L62" s="305"/>
    </row>
    <row r="63" spans="1:12" x14ac:dyDescent="0.25">
      <c r="A63" s="306"/>
      <c r="B63" s="289"/>
      <c r="C63" s="289"/>
      <c r="D63" s="289"/>
      <c r="E63" s="289"/>
      <c r="F63" s="317"/>
      <c r="G63" s="317"/>
      <c r="H63" s="289"/>
      <c r="I63" s="289"/>
      <c r="J63" s="289"/>
      <c r="K63" s="317"/>
      <c r="L63" s="305"/>
    </row>
    <row r="64" spans="1:12" x14ac:dyDescent="0.25">
      <c r="A64" s="306"/>
      <c r="B64" s="289"/>
      <c r="C64" s="289"/>
      <c r="D64" s="289"/>
      <c r="E64" s="289"/>
      <c r="F64" s="317"/>
      <c r="G64" s="317"/>
      <c r="H64" s="289"/>
      <c r="I64" s="289"/>
      <c r="J64" s="289"/>
      <c r="K64" s="317"/>
      <c r="L64" s="305"/>
    </row>
    <row r="65" spans="1:12" x14ac:dyDescent="0.25">
      <c r="A65" s="306"/>
      <c r="B65" s="289"/>
      <c r="C65" s="289"/>
      <c r="D65" s="289"/>
      <c r="E65" s="289"/>
      <c r="F65" s="317"/>
      <c r="G65" s="317"/>
      <c r="H65" s="289"/>
      <c r="I65" s="289"/>
      <c r="J65" s="289"/>
      <c r="K65" s="317"/>
      <c r="L65" s="305"/>
    </row>
    <row r="66" spans="1:12" x14ac:dyDescent="0.25">
      <c r="A66" s="306"/>
      <c r="B66" s="289"/>
      <c r="C66" s="289"/>
      <c r="D66" s="289"/>
      <c r="E66" s="289"/>
      <c r="F66" s="317"/>
      <c r="G66" s="317"/>
      <c r="H66" s="289"/>
      <c r="I66" s="289"/>
      <c r="J66" s="289"/>
      <c r="K66" s="317"/>
      <c r="L66" s="305"/>
    </row>
    <row r="67" spans="1:12" x14ac:dyDescent="0.25">
      <c r="A67" s="306"/>
      <c r="B67" s="289"/>
      <c r="C67" s="289"/>
      <c r="D67" s="289"/>
      <c r="E67" s="289"/>
      <c r="F67" s="317"/>
      <c r="G67" s="317"/>
      <c r="H67" s="289"/>
      <c r="I67" s="289"/>
      <c r="J67" s="289"/>
      <c r="K67" s="317"/>
      <c r="L67" s="305"/>
    </row>
    <row r="68" spans="1:12" x14ac:dyDescent="0.25">
      <c r="A68" s="306"/>
      <c r="B68" s="289"/>
      <c r="C68" s="289"/>
      <c r="D68" s="289"/>
      <c r="E68" s="289"/>
      <c r="F68" s="317"/>
      <c r="G68" s="317"/>
      <c r="H68" s="289"/>
      <c r="I68" s="289"/>
      <c r="J68" s="289"/>
      <c r="K68" s="317"/>
      <c r="L68" s="305"/>
    </row>
    <row r="69" spans="1:12" x14ac:dyDescent="0.25">
      <c r="A69" s="306"/>
      <c r="B69" s="289"/>
      <c r="C69" s="289"/>
      <c r="D69" s="289"/>
      <c r="E69" s="289"/>
      <c r="F69" s="317"/>
      <c r="G69" s="317"/>
      <c r="H69" s="289"/>
      <c r="I69" s="289"/>
      <c r="J69" s="289"/>
      <c r="K69" s="317"/>
      <c r="L69" s="305"/>
    </row>
    <row r="70" spans="1:12" x14ac:dyDescent="0.25">
      <c r="A70" s="306"/>
      <c r="B70" s="289"/>
      <c r="C70" s="289"/>
      <c r="D70" s="289"/>
      <c r="E70" s="289"/>
      <c r="F70" s="317"/>
      <c r="G70" s="317"/>
      <c r="H70" s="289"/>
      <c r="I70" s="289"/>
      <c r="J70" s="289"/>
      <c r="K70" s="317"/>
      <c r="L70" s="305"/>
    </row>
    <row r="71" spans="1:12" x14ac:dyDescent="0.25">
      <c r="A71" s="306"/>
      <c r="B71" s="289"/>
      <c r="C71" s="289"/>
      <c r="D71" s="289"/>
      <c r="E71" s="289"/>
      <c r="F71" s="317"/>
      <c r="G71" s="317"/>
      <c r="H71" s="289"/>
      <c r="I71" s="289"/>
      <c r="J71" s="289"/>
      <c r="K71" s="317"/>
      <c r="L71" s="305"/>
    </row>
    <row r="72" spans="1:12" x14ac:dyDescent="0.25">
      <c r="A72" s="306"/>
      <c r="B72" s="289"/>
      <c r="C72" s="289"/>
      <c r="D72" s="289"/>
      <c r="E72" s="289"/>
      <c r="F72" s="317"/>
      <c r="G72" s="317"/>
      <c r="H72" s="289"/>
      <c r="I72" s="289"/>
      <c r="J72" s="289"/>
      <c r="K72" s="317"/>
      <c r="L72" s="305"/>
    </row>
    <row r="73" spans="1:12" x14ac:dyDescent="0.25">
      <c r="A73" s="306"/>
      <c r="B73" s="289"/>
      <c r="C73" s="289"/>
      <c r="D73" s="289"/>
      <c r="E73" s="289"/>
      <c r="F73" s="317"/>
      <c r="G73" s="317"/>
      <c r="H73" s="289"/>
      <c r="I73" s="289"/>
      <c r="J73" s="289"/>
      <c r="K73" s="317"/>
      <c r="L73" s="305"/>
    </row>
    <row r="74" spans="1:12" x14ac:dyDescent="0.25">
      <c r="A74" s="306"/>
      <c r="B74" s="289"/>
      <c r="C74" s="289"/>
      <c r="D74" s="289"/>
      <c r="E74" s="289"/>
      <c r="F74" s="317"/>
      <c r="G74" s="317"/>
      <c r="H74" s="289"/>
      <c r="I74" s="289"/>
      <c r="J74" s="289"/>
      <c r="K74" s="317"/>
      <c r="L74" s="305"/>
    </row>
    <row r="75" spans="1:12" x14ac:dyDescent="0.25">
      <c r="A75" s="306"/>
      <c r="B75" s="289"/>
      <c r="C75" s="289"/>
      <c r="D75" s="289"/>
      <c r="E75" s="289"/>
      <c r="F75" s="317"/>
      <c r="G75" s="317"/>
      <c r="H75" s="289"/>
      <c r="I75" s="289"/>
      <c r="J75" s="289"/>
      <c r="K75" s="317"/>
      <c r="L75" s="305"/>
    </row>
    <row r="76" spans="1:12" x14ac:dyDescent="0.25">
      <c r="A76" s="306"/>
      <c r="B76" s="289"/>
      <c r="C76" s="289"/>
      <c r="D76" s="289"/>
      <c r="E76" s="289"/>
      <c r="F76" s="317"/>
      <c r="G76" s="317"/>
      <c r="H76" s="289"/>
      <c r="I76" s="289"/>
      <c r="J76" s="289"/>
      <c r="K76" s="317"/>
      <c r="L76" s="305"/>
    </row>
    <row r="77" spans="1:12" x14ac:dyDescent="0.25">
      <c r="A77" s="306"/>
      <c r="B77" s="289"/>
      <c r="C77" s="289"/>
      <c r="D77" s="289"/>
      <c r="E77" s="289"/>
      <c r="F77" s="317"/>
      <c r="G77" s="317"/>
      <c r="H77" s="289"/>
      <c r="I77" s="289"/>
      <c r="J77" s="289"/>
      <c r="K77" s="317"/>
      <c r="L77" s="305"/>
    </row>
    <row r="78" spans="1:12" x14ac:dyDescent="0.25">
      <c r="A78" s="306"/>
      <c r="B78" s="289"/>
      <c r="C78" s="289"/>
      <c r="D78" s="289"/>
      <c r="E78" s="289"/>
      <c r="F78" s="317"/>
      <c r="G78" s="317"/>
      <c r="H78" s="289"/>
      <c r="I78" s="289"/>
      <c r="J78" s="289"/>
      <c r="K78" s="317"/>
      <c r="L78" s="305"/>
    </row>
    <row r="79" spans="1:12" x14ac:dyDescent="0.25">
      <c r="A79" s="306"/>
      <c r="B79" s="289"/>
      <c r="C79" s="289"/>
      <c r="D79" s="289"/>
      <c r="E79" s="289"/>
      <c r="F79" s="317"/>
      <c r="G79" s="317"/>
      <c r="H79" s="289"/>
      <c r="I79" s="289"/>
      <c r="J79" s="289"/>
      <c r="K79" s="317"/>
      <c r="L79" s="305"/>
    </row>
    <row r="80" spans="1:12" x14ac:dyDescent="0.25">
      <c r="A80" s="306"/>
      <c r="B80" s="289"/>
      <c r="C80" s="289"/>
      <c r="D80" s="289"/>
      <c r="E80" s="289"/>
      <c r="F80" s="317"/>
      <c r="G80" s="317"/>
      <c r="H80" s="289"/>
      <c r="I80" s="289"/>
      <c r="J80" s="289"/>
      <c r="K80" s="317"/>
      <c r="L80" s="305"/>
    </row>
    <row r="81" spans="1:12" x14ac:dyDescent="0.25">
      <c r="A81" s="306"/>
      <c r="B81" s="289"/>
      <c r="C81" s="289"/>
      <c r="D81" s="289"/>
      <c r="E81" s="289"/>
      <c r="F81" s="317"/>
      <c r="G81" s="317"/>
      <c r="H81" s="289"/>
      <c r="I81" s="289"/>
      <c r="J81" s="289"/>
      <c r="K81" s="317"/>
      <c r="L81" s="305"/>
    </row>
    <row r="82" spans="1:12" x14ac:dyDescent="0.25">
      <c r="A82" s="318"/>
      <c r="B82" s="319"/>
      <c r="C82" s="319"/>
      <c r="D82" s="319"/>
      <c r="E82" s="319"/>
      <c r="F82" s="320"/>
      <c r="G82" s="320"/>
      <c r="H82" s="319"/>
      <c r="I82" s="319"/>
      <c r="J82" s="319"/>
      <c r="K82" s="320"/>
      <c r="L82" s="3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0"/>
  <sheetViews>
    <sheetView showGridLines="0" workbookViewId="0">
      <selection sqref="A1:T20"/>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22" t="s">
        <v>109</v>
      </c>
      <c r="B1" s="322"/>
      <c r="C1" s="322"/>
      <c r="D1" s="322"/>
      <c r="E1" s="322"/>
      <c r="F1" s="322"/>
      <c r="G1" s="322"/>
      <c r="H1" s="322"/>
      <c r="I1" s="322"/>
      <c r="J1" s="322"/>
      <c r="K1" s="322"/>
      <c r="L1" s="322"/>
      <c r="M1" s="322"/>
      <c r="N1" s="322"/>
      <c r="O1" s="322"/>
      <c r="P1" s="322"/>
      <c r="Q1" s="322"/>
      <c r="R1" s="322"/>
      <c r="S1" s="323"/>
      <c r="T1" s="323"/>
    </row>
    <row r="2" spans="1:20" x14ac:dyDescent="0.25">
      <c r="A2" s="324" t="s">
        <v>27</v>
      </c>
      <c r="B2" s="324"/>
      <c r="C2" s="324"/>
      <c r="D2" s="324"/>
      <c r="E2" s="324"/>
      <c r="F2" s="324"/>
      <c r="G2" s="324"/>
      <c r="H2" s="324"/>
      <c r="I2" s="324"/>
      <c r="J2" s="324"/>
      <c r="K2" s="324"/>
      <c r="L2" s="324"/>
      <c r="M2" s="324"/>
      <c r="N2" s="324"/>
      <c r="O2" s="324"/>
      <c r="P2" s="324"/>
      <c r="Q2" s="324"/>
      <c r="R2" s="324"/>
      <c r="S2" s="325"/>
      <c r="T2" s="325"/>
    </row>
    <row r="3" spans="1:20" x14ac:dyDescent="0.25">
      <c r="A3" s="326" t="s">
        <v>28</v>
      </c>
      <c r="B3" s="327"/>
      <c r="C3" s="327"/>
      <c r="D3" s="327"/>
      <c r="E3" s="327"/>
      <c r="F3" s="327"/>
      <c r="G3" s="327"/>
      <c r="H3" s="327"/>
      <c r="I3" s="327"/>
      <c r="J3" s="327"/>
      <c r="K3" s="327"/>
      <c r="L3" s="327"/>
      <c r="M3" s="327"/>
      <c r="N3" s="327"/>
      <c r="O3" s="327"/>
      <c r="P3" s="327"/>
      <c r="Q3" s="327"/>
      <c r="R3" s="327"/>
      <c r="S3" s="328"/>
      <c r="T3" s="328"/>
    </row>
    <row r="4" spans="1:20" x14ac:dyDescent="0.25">
      <c r="A4" s="329" t="s">
        <v>29</v>
      </c>
      <c r="B4" s="330"/>
      <c r="C4" s="330"/>
      <c r="D4" s="330"/>
      <c r="E4" s="330"/>
      <c r="F4" s="330"/>
      <c r="G4" s="330"/>
      <c r="H4" s="330"/>
      <c r="I4" s="330"/>
      <c r="J4" s="330"/>
      <c r="K4" s="330"/>
      <c r="L4" s="330"/>
      <c r="M4" s="330"/>
      <c r="N4" s="330"/>
      <c r="O4" s="330"/>
      <c r="P4" s="330"/>
      <c r="Q4" s="330"/>
      <c r="R4" s="330"/>
      <c r="S4" s="331"/>
      <c r="T4" s="331"/>
    </row>
    <row r="5" spans="1:20" x14ac:dyDescent="0.25">
      <c r="A5" s="332"/>
      <c r="B5" s="333" t="s">
        <v>110</v>
      </c>
      <c r="C5" s="334"/>
      <c r="D5" s="335" t="s">
        <v>46</v>
      </c>
      <c r="E5" s="336"/>
      <c r="F5" s="336" t="s">
        <v>111</v>
      </c>
      <c r="G5" s="336"/>
      <c r="H5" s="337"/>
      <c r="I5" s="337"/>
      <c r="J5" s="337"/>
      <c r="K5" s="338"/>
      <c r="L5" s="338"/>
      <c r="M5" s="337"/>
      <c r="N5" s="338"/>
      <c r="O5" s="338"/>
      <c r="P5" s="337"/>
      <c r="Q5" s="338"/>
      <c r="R5" s="339"/>
      <c r="S5" s="340" t="s">
        <v>112</v>
      </c>
      <c r="T5" s="341"/>
    </row>
    <row r="6" spans="1:20" ht="64.5" x14ac:dyDescent="0.25">
      <c r="A6" s="342"/>
      <c r="B6" s="343" t="s">
        <v>113</v>
      </c>
      <c r="C6" s="344" t="s">
        <v>114</v>
      </c>
      <c r="D6" s="345" t="s">
        <v>115</v>
      </c>
      <c r="E6" s="346"/>
      <c r="F6" s="347"/>
      <c r="G6" s="348" t="s">
        <v>116</v>
      </c>
      <c r="H6" s="349"/>
      <c r="I6" s="350"/>
      <c r="J6" s="351" t="s">
        <v>65</v>
      </c>
      <c r="K6" s="352"/>
      <c r="L6" s="352"/>
      <c r="M6" s="352"/>
      <c r="N6" s="352"/>
      <c r="O6" s="352"/>
      <c r="P6" s="352"/>
      <c r="Q6" s="352"/>
      <c r="R6" s="353"/>
      <c r="S6" s="354" t="s">
        <v>117</v>
      </c>
      <c r="T6" s="354" t="s">
        <v>118</v>
      </c>
    </row>
    <row r="7" spans="1:20" x14ac:dyDescent="0.25">
      <c r="A7" s="355"/>
      <c r="B7" s="356"/>
      <c r="C7" s="357"/>
      <c r="D7" s="358" t="s">
        <v>39</v>
      </c>
      <c r="E7" s="359"/>
      <c r="F7" s="360"/>
      <c r="G7" s="361" t="s">
        <v>40</v>
      </c>
      <c r="H7" s="362"/>
      <c r="I7" s="363"/>
      <c r="J7" s="361" t="s">
        <v>66</v>
      </c>
      <c r="K7" s="362"/>
      <c r="L7" s="363"/>
      <c r="M7" s="361" t="s">
        <v>10</v>
      </c>
      <c r="N7" s="362"/>
      <c r="O7" s="363"/>
      <c r="P7" s="361" t="s">
        <v>11</v>
      </c>
      <c r="Q7" s="362"/>
      <c r="R7" s="363"/>
      <c r="S7" s="364" t="s">
        <v>67</v>
      </c>
      <c r="T7" s="365"/>
    </row>
    <row r="8" spans="1:20" ht="28.5" x14ac:dyDescent="0.25">
      <c r="A8" s="366" t="s">
        <v>119</v>
      </c>
      <c r="B8" s="367"/>
      <c r="C8" s="368"/>
      <c r="D8" s="369" t="s">
        <v>112</v>
      </c>
      <c r="E8" s="370" t="s">
        <v>120</v>
      </c>
      <c r="F8" s="371" t="s">
        <v>121</v>
      </c>
      <c r="G8" s="369" t="s">
        <v>112</v>
      </c>
      <c r="H8" s="370" t="s">
        <v>120</v>
      </c>
      <c r="I8" s="371" t="s">
        <v>121</v>
      </c>
      <c r="J8" s="369" t="s">
        <v>112</v>
      </c>
      <c r="K8" s="370" t="s">
        <v>120</v>
      </c>
      <c r="L8" s="371" t="s">
        <v>121</v>
      </c>
      <c r="M8" s="369" t="s">
        <v>112</v>
      </c>
      <c r="N8" s="370" t="s">
        <v>120</v>
      </c>
      <c r="O8" s="371" t="s">
        <v>121</v>
      </c>
      <c r="P8" s="369" t="s">
        <v>112</v>
      </c>
      <c r="Q8" s="370" t="s">
        <v>120</v>
      </c>
      <c r="R8" s="371" t="s">
        <v>121</v>
      </c>
      <c r="S8" s="372" t="s">
        <v>14</v>
      </c>
      <c r="T8" s="373"/>
    </row>
    <row r="9" spans="1:20" x14ac:dyDescent="0.25">
      <c r="A9" s="374" t="s">
        <v>122</v>
      </c>
      <c r="B9" s="375">
        <v>629</v>
      </c>
      <c r="C9" s="376">
        <v>66</v>
      </c>
      <c r="D9" s="377">
        <v>618</v>
      </c>
      <c r="E9" s="378">
        <v>308.72800000000001</v>
      </c>
      <c r="F9" s="379">
        <v>0.49955987055016182</v>
      </c>
      <c r="G9" s="377">
        <v>607</v>
      </c>
      <c r="H9" s="378">
        <v>318.23400000000004</v>
      </c>
      <c r="I9" s="379">
        <v>0.52427347611202646</v>
      </c>
      <c r="J9" s="377">
        <v>603</v>
      </c>
      <c r="K9" s="378">
        <v>328.935</v>
      </c>
      <c r="L9" s="379">
        <v>0.54549751243781097</v>
      </c>
      <c r="M9" s="377">
        <v>599</v>
      </c>
      <c r="N9" s="378">
        <v>354.00400000000002</v>
      </c>
      <c r="O9" s="379">
        <v>0.59099165275459098</v>
      </c>
      <c r="P9" s="377">
        <v>597</v>
      </c>
      <c r="Q9" s="378">
        <v>380.55500000000001</v>
      </c>
      <c r="R9" s="379">
        <v>0.6374455611390285</v>
      </c>
      <c r="S9" s="380">
        <v>-5.5219237105933461E-3</v>
      </c>
      <c r="T9" s="381">
        <v>0.99999999999999989</v>
      </c>
    </row>
    <row r="10" spans="1:20" x14ac:dyDescent="0.25">
      <c r="A10" s="382" t="s">
        <v>123</v>
      </c>
      <c r="B10" s="383">
        <v>267</v>
      </c>
      <c r="C10" s="384">
        <v>37</v>
      </c>
      <c r="D10" s="385">
        <v>268</v>
      </c>
      <c r="E10" s="386">
        <v>60.716999999999999</v>
      </c>
      <c r="F10" s="387">
        <v>0.22655597014925372</v>
      </c>
      <c r="G10" s="388">
        <v>262</v>
      </c>
      <c r="H10" s="386">
        <v>62.156999999999996</v>
      </c>
      <c r="I10" s="387">
        <v>0.23724045801526716</v>
      </c>
      <c r="J10" s="388">
        <v>259</v>
      </c>
      <c r="K10" s="386">
        <v>64.025999999999996</v>
      </c>
      <c r="L10" s="387">
        <v>0.24720463320463318</v>
      </c>
      <c r="M10" s="388">
        <v>258</v>
      </c>
      <c r="N10" s="386">
        <v>69.343000000000004</v>
      </c>
      <c r="O10" s="387">
        <v>0.2687713178294574</v>
      </c>
      <c r="P10" s="388">
        <v>258</v>
      </c>
      <c r="Q10" s="386">
        <v>75.265000000000001</v>
      </c>
      <c r="R10" s="387">
        <v>0.29172480620155039</v>
      </c>
      <c r="S10" s="389">
        <v>-5.1151789670569325E-3</v>
      </c>
      <c r="T10" s="389">
        <v>0.4310058187863674</v>
      </c>
    </row>
    <row r="11" spans="1:20" x14ac:dyDescent="0.25">
      <c r="A11" s="382" t="s">
        <v>124</v>
      </c>
      <c r="B11" s="390">
        <v>178</v>
      </c>
      <c r="C11" s="391">
        <v>10</v>
      </c>
      <c r="D11" s="392">
        <v>173</v>
      </c>
      <c r="E11" s="393">
        <v>75.08</v>
      </c>
      <c r="F11" s="394">
        <v>0.43398843930635839</v>
      </c>
      <c r="G11" s="395">
        <v>170</v>
      </c>
      <c r="H11" s="393">
        <v>77.171999999999997</v>
      </c>
      <c r="I11" s="394">
        <v>0.45395294117647056</v>
      </c>
      <c r="J11" s="395">
        <v>170</v>
      </c>
      <c r="K11" s="393">
        <v>80.088999999999999</v>
      </c>
      <c r="L11" s="394">
        <v>0.47111176470588234</v>
      </c>
      <c r="M11" s="395">
        <v>169</v>
      </c>
      <c r="N11" s="393">
        <v>86.447000000000003</v>
      </c>
      <c r="O11" s="394">
        <v>0.51152071005917166</v>
      </c>
      <c r="P11" s="395">
        <v>169</v>
      </c>
      <c r="Q11" s="393">
        <v>93.736999999999995</v>
      </c>
      <c r="R11" s="394">
        <v>0.5546568047337278</v>
      </c>
      <c r="S11" s="396">
        <v>-1.9646416026335434E-3</v>
      </c>
      <c r="T11" s="396">
        <v>0.28179551122194513</v>
      </c>
    </row>
    <row r="12" spans="1:20" x14ac:dyDescent="0.25">
      <c r="A12" s="382" t="s">
        <v>125</v>
      </c>
      <c r="B12" s="390">
        <v>107</v>
      </c>
      <c r="C12" s="391">
        <v>4</v>
      </c>
      <c r="D12" s="392">
        <v>98</v>
      </c>
      <c r="E12" s="393">
        <v>71.548000000000002</v>
      </c>
      <c r="F12" s="394">
        <v>0.73008163265306125</v>
      </c>
      <c r="G12" s="395">
        <v>96</v>
      </c>
      <c r="H12" s="393">
        <v>73.016999999999996</v>
      </c>
      <c r="I12" s="394">
        <v>0.76059374999999996</v>
      </c>
      <c r="J12" s="395">
        <v>96</v>
      </c>
      <c r="K12" s="393">
        <v>75.906000000000006</v>
      </c>
      <c r="L12" s="394">
        <v>0.7906875000000001</v>
      </c>
      <c r="M12" s="395">
        <v>94</v>
      </c>
      <c r="N12" s="393">
        <v>80.998000000000005</v>
      </c>
      <c r="O12" s="394">
        <v>0.86168085106382986</v>
      </c>
      <c r="P12" s="395">
        <v>93</v>
      </c>
      <c r="Q12" s="393">
        <v>86.945999999999998</v>
      </c>
      <c r="R12" s="394">
        <v>0.93490322580645158</v>
      </c>
      <c r="S12" s="396">
        <v>-1.052709757989867E-2</v>
      </c>
      <c r="T12" s="396">
        <v>0.15752285951787198</v>
      </c>
    </row>
    <row r="13" spans="1:20" x14ac:dyDescent="0.25">
      <c r="A13" s="382" t="s">
        <v>126</v>
      </c>
      <c r="B13" s="390">
        <v>77</v>
      </c>
      <c r="C13" s="391">
        <v>15</v>
      </c>
      <c r="D13" s="392">
        <v>79</v>
      </c>
      <c r="E13" s="393">
        <v>101.383</v>
      </c>
      <c r="F13" s="394">
        <v>1.2833291139240506</v>
      </c>
      <c r="G13" s="395">
        <v>79</v>
      </c>
      <c r="H13" s="393">
        <v>105.88800000000001</v>
      </c>
      <c r="I13" s="394">
        <v>1.340354430379747</v>
      </c>
      <c r="J13" s="395">
        <v>78</v>
      </c>
      <c r="K13" s="393">
        <v>108.914</v>
      </c>
      <c r="L13" s="394">
        <v>1.3963333333333334</v>
      </c>
      <c r="M13" s="395">
        <v>78</v>
      </c>
      <c r="N13" s="393">
        <v>117.21599999999999</v>
      </c>
      <c r="O13" s="394">
        <v>1.5027692307692306</v>
      </c>
      <c r="P13" s="395">
        <v>77</v>
      </c>
      <c r="Q13" s="393">
        <v>124.607</v>
      </c>
      <c r="R13" s="394">
        <v>1.6182727272727273</v>
      </c>
      <c r="S13" s="396">
        <v>-8.511051047524365E-3</v>
      </c>
      <c r="T13" s="396">
        <v>0.12967581047381546</v>
      </c>
    </row>
    <row r="14" spans="1:20" x14ac:dyDescent="0.25">
      <c r="A14" s="374" t="s">
        <v>30</v>
      </c>
      <c r="B14" s="375">
        <v>629</v>
      </c>
      <c r="C14" s="376">
        <v>66</v>
      </c>
      <c r="D14" s="377">
        <v>618</v>
      </c>
      <c r="E14" s="378">
        <v>308.72800000000001</v>
      </c>
      <c r="F14" s="379">
        <v>0.49955987055016182</v>
      </c>
      <c r="G14" s="377">
        <v>607</v>
      </c>
      <c r="H14" s="378">
        <v>318.23399999999998</v>
      </c>
      <c r="I14" s="379">
        <v>0.52427347611202635</v>
      </c>
      <c r="J14" s="377">
        <v>603</v>
      </c>
      <c r="K14" s="378">
        <v>328.935</v>
      </c>
      <c r="L14" s="379">
        <v>0.54549751243781097</v>
      </c>
      <c r="M14" s="377">
        <v>599</v>
      </c>
      <c r="N14" s="378">
        <v>354.00400000000002</v>
      </c>
      <c r="O14" s="379">
        <v>0.59099165275459098</v>
      </c>
      <c r="P14" s="377">
        <v>597</v>
      </c>
      <c r="Q14" s="378">
        <v>380.55500000000001</v>
      </c>
      <c r="R14" s="379">
        <v>0.6374455611390285</v>
      </c>
      <c r="S14" s="380">
        <v>-5.5219237105933461E-3</v>
      </c>
      <c r="T14" s="381">
        <v>1</v>
      </c>
    </row>
    <row r="15" spans="1:20" x14ac:dyDescent="0.25">
      <c r="A15" s="397" t="s">
        <v>42</v>
      </c>
      <c r="B15" s="391">
        <v>606</v>
      </c>
      <c r="C15" s="391">
        <v>64</v>
      </c>
      <c r="D15" s="392">
        <v>594</v>
      </c>
      <c r="E15" s="393">
        <v>288.72800000000001</v>
      </c>
      <c r="F15" s="394">
        <v>0.4860740740740741</v>
      </c>
      <c r="G15" s="395">
        <v>583</v>
      </c>
      <c r="H15" s="393">
        <v>295.71799999999996</v>
      </c>
      <c r="I15" s="394">
        <v>0.50723499142367057</v>
      </c>
      <c r="J15" s="395">
        <v>579</v>
      </c>
      <c r="K15" s="393">
        <v>304.96100000000001</v>
      </c>
      <c r="L15" s="394">
        <v>0.52670293609671848</v>
      </c>
      <c r="M15" s="395">
        <v>575</v>
      </c>
      <c r="N15" s="393">
        <v>328.33699999999999</v>
      </c>
      <c r="O15" s="394">
        <v>0.57102086956521736</v>
      </c>
      <c r="P15" s="395">
        <v>573</v>
      </c>
      <c r="Q15" s="393">
        <v>352.96300000000002</v>
      </c>
      <c r="R15" s="394">
        <v>0.61599127399650966</v>
      </c>
      <c r="S15" s="396">
        <v>-5.7505584212642624E-3</v>
      </c>
      <c r="T15" s="396">
        <v>0.96009975062344144</v>
      </c>
    </row>
    <row r="16" spans="1:20" x14ac:dyDescent="0.25">
      <c r="A16" s="397" t="s">
        <v>43</v>
      </c>
      <c r="B16" s="391">
        <v>21</v>
      </c>
      <c r="C16" s="392">
        <v>2</v>
      </c>
      <c r="D16" s="392">
        <v>22</v>
      </c>
      <c r="E16" s="393">
        <v>14.287000000000001</v>
      </c>
      <c r="F16" s="394">
        <v>0.64940909090909094</v>
      </c>
      <c r="G16" s="395">
        <v>22</v>
      </c>
      <c r="H16" s="393">
        <v>16.143000000000001</v>
      </c>
      <c r="I16" s="394">
        <v>0.73377272727272735</v>
      </c>
      <c r="J16" s="395">
        <v>22</v>
      </c>
      <c r="K16" s="393">
        <v>17.231999999999999</v>
      </c>
      <c r="L16" s="394">
        <v>0.78327272727272723</v>
      </c>
      <c r="M16" s="395">
        <v>22</v>
      </c>
      <c r="N16" s="393">
        <v>18.413</v>
      </c>
      <c r="O16" s="394">
        <v>0.83695454545454551</v>
      </c>
      <c r="P16" s="395">
        <v>22</v>
      </c>
      <c r="Q16" s="393">
        <v>19.794</v>
      </c>
      <c r="R16" s="394">
        <v>0.89972727272727271</v>
      </c>
      <c r="S16" s="396">
        <v>0</v>
      </c>
      <c r="T16" s="396">
        <v>3.657522859517872E-2</v>
      </c>
    </row>
    <row r="17" spans="1:20" x14ac:dyDescent="0.25">
      <c r="A17" s="382" t="s">
        <v>127</v>
      </c>
      <c r="B17" s="398">
        <v>2</v>
      </c>
      <c r="C17" s="398">
        <v>0</v>
      </c>
      <c r="D17" s="399">
        <v>2</v>
      </c>
      <c r="E17" s="400">
        <v>5.7130000000000001</v>
      </c>
      <c r="F17" s="401">
        <v>2.8565</v>
      </c>
      <c r="G17" s="399">
        <v>2</v>
      </c>
      <c r="H17" s="400">
        <v>6.3730000000000002</v>
      </c>
      <c r="I17" s="401">
        <v>3.1865000000000001</v>
      </c>
      <c r="J17" s="399">
        <v>2</v>
      </c>
      <c r="K17" s="400">
        <v>6.742</v>
      </c>
      <c r="L17" s="401">
        <v>3.371</v>
      </c>
      <c r="M17" s="399">
        <v>2</v>
      </c>
      <c r="N17" s="400">
        <v>7.2539999999999996</v>
      </c>
      <c r="O17" s="401">
        <v>3.6269999999999998</v>
      </c>
      <c r="P17" s="399">
        <v>2</v>
      </c>
      <c r="Q17" s="400">
        <v>7.798</v>
      </c>
      <c r="R17" s="401">
        <v>3.899</v>
      </c>
      <c r="S17" s="402">
        <v>0</v>
      </c>
      <c r="T17" s="402">
        <v>3.3250207813798837E-3</v>
      </c>
    </row>
    <row r="18" spans="1:20" x14ac:dyDescent="0.25">
      <c r="A18" s="403" t="s">
        <v>128</v>
      </c>
      <c r="B18" s="404"/>
      <c r="C18" s="405"/>
      <c r="D18" s="405"/>
      <c r="E18" s="406"/>
      <c r="F18" s="406"/>
      <c r="G18" s="406"/>
      <c r="H18" s="406"/>
      <c r="I18" s="406"/>
      <c r="J18" s="406"/>
      <c r="K18" s="406"/>
      <c r="L18" s="406"/>
      <c r="M18" s="406"/>
      <c r="N18" s="406"/>
      <c r="O18" s="406"/>
      <c r="P18" s="406"/>
      <c r="Q18" s="406"/>
      <c r="R18" s="406"/>
      <c r="S18" s="407"/>
      <c r="T18" s="407"/>
    </row>
    <row r="19" spans="1:20" x14ac:dyDescent="0.25">
      <c r="A19" s="408" t="s">
        <v>129</v>
      </c>
      <c r="B19" s="409"/>
      <c r="C19" s="409"/>
      <c r="D19" s="409"/>
      <c r="E19" s="410"/>
      <c r="F19" s="410"/>
      <c r="G19" s="410"/>
      <c r="H19" s="410"/>
      <c r="I19" s="410"/>
      <c r="J19" s="410"/>
      <c r="K19" s="410"/>
      <c r="L19" s="410"/>
      <c r="M19" s="410"/>
      <c r="N19" s="410"/>
      <c r="O19" s="410"/>
      <c r="P19" s="410"/>
      <c r="Q19" s="410"/>
      <c r="R19" s="410"/>
      <c r="S19" s="411"/>
      <c r="T19" s="411"/>
    </row>
    <row r="20" spans="1:20" x14ac:dyDescent="0.25">
      <c r="A20" s="408"/>
      <c r="B20" s="409"/>
      <c r="C20" s="409"/>
      <c r="D20" s="409"/>
      <c r="E20" s="410"/>
      <c r="F20" s="410"/>
      <c r="G20" s="410"/>
      <c r="H20" s="410"/>
      <c r="I20" s="410"/>
      <c r="J20" s="410"/>
      <c r="K20" s="410"/>
      <c r="L20" s="410"/>
      <c r="M20" s="410"/>
      <c r="N20" s="410"/>
      <c r="O20" s="410"/>
      <c r="P20" s="410"/>
      <c r="Q20" s="410"/>
      <c r="R20" s="410"/>
      <c r="S20" s="411"/>
      <c r="T20" s="411"/>
    </row>
  </sheetData>
  <mergeCells count="11">
    <mergeCell ref="S7:T7"/>
    <mergeCell ref="A1:T1"/>
    <mergeCell ref="B5:C5"/>
    <mergeCell ref="S5:T5"/>
    <mergeCell ref="D6:F6"/>
    <mergeCell ref="G6:I6"/>
    <mergeCell ref="D7:F7"/>
    <mergeCell ref="G7:I7"/>
    <mergeCell ref="J7:L7"/>
    <mergeCell ref="M7:O7"/>
    <mergeCell ref="P7:R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5"/>
  <sheetViews>
    <sheetView showGridLines="0" workbookViewId="0">
      <selection sqref="A1:M25"/>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12" t="s">
        <v>130</v>
      </c>
      <c r="B1" s="412"/>
      <c r="C1" s="412"/>
      <c r="D1" s="412"/>
      <c r="E1" s="412"/>
      <c r="F1" s="412"/>
      <c r="G1" s="413"/>
      <c r="H1" s="413"/>
      <c r="I1" s="413"/>
      <c r="J1" s="413"/>
      <c r="K1" s="414"/>
      <c r="L1" s="413"/>
      <c r="M1" s="413"/>
    </row>
    <row r="2" spans="1:13" x14ac:dyDescent="0.25">
      <c r="A2" s="415"/>
      <c r="B2" s="415"/>
      <c r="C2" s="415"/>
      <c r="D2" s="416"/>
      <c r="E2" s="415"/>
      <c r="F2" s="415"/>
      <c r="G2" s="417"/>
      <c r="H2" s="417"/>
      <c r="I2" s="418"/>
      <c r="J2" s="417"/>
      <c r="K2" s="414"/>
      <c r="L2" s="414"/>
      <c r="M2" s="414"/>
    </row>
    <row r="3" spans="1:13" x14ac:dyDescent="0.25">
      <c r="A3" s="419" t="s">
        <v>131</v>
      </c>
      <c r="B3" s="419"/>
      <c r="C3" s="419"/>
      <c r="D3" s="419"/>
      <c r="E3" s="419"/>
      <c r="F3" s="419"/>
      <c r="G3" s="420"/>
      <c r="H3" s="420"/>
      <c r="I3" s="420"/>
      <c r="J3" s="420"/>
      <c r="K3" s="420"/>
      <c r="L3" s="420"/>
      <c r="M3" s="420"/>
    </row>
    <row r="4" spans="1:13" ht="73.5" x14ac:dyDescent="0.25">
      <c r="A4" s="355"/>
      <c r="B4" s="421" t="s">
        <v>70</v>
      </c>
      <c r="C4" s="422"/>
      <c r="D4" s="421"/>
      <c r="E4" s="423" t="s">
        <v>132</v>
      </c>
      <c r="F4" s="424" t="s">
        <v>34</v>
      </c>
      <c r="G4" s="425" t="s">
        <v>133</v>
      </c>
      <c r="H4" s="426" t="s">
        <v>134</v>
      </c>
      <c r="I4" s="427" t="s">
        <v>135</v>
      </c>
      <c r="J4" s="428"/>
      <c r="K4" s="428"/>
      <c r="L4" s="425" t="s">
        <v>133</v>
      </c>
      <c r="M4" s="425" t="s">
        <v>134</v>
      </c>
    </row>
    <row r="5" spans="1:13" x14ac:dyDescent="0.25">
      <c r="A5" s="73" t="s">
        <v>74</v>
      </c>
      <c r="B5" s="213" t="s">
        <v>37</v>
      </c>
      <c r="C5" s="213" t="s">
        <v>38</v>
      </c>
      <c r="D5" s="213" t="s">
        <v>39</v>
      </c>
      <c r="E5" s="429" t="s">
        <v>40</v>
      </c>
      <c r="F5" s="430"/>
      <c r="G5" s="247" t="s">
        <v>41</v>
      </c>
      <c r="H5" s="431"/>
      <c r="I5" s="432" t="s">
        <v>66</v>
      </c>
      <c r="J5" s="432" t="s">
        <v>10</v>
      </c>
      <c r="K5" s="432" t="s">
        <v>11</v>
      </c>
      <c r="L5" s="433" t="s">
        <v>67</v>
      </c>
      <c r="M5" s="434"/>
    </row>
    <row r="6" spans="1:13" ht="18" x14ac:dyDescent="0.25">
      <c r="A6" s="25" t="s">
        <v>130</v>
      </c>
      <c r="B6" s="435">
        <v>1726</v>
      </c>
      <c r="C6" s="435">
        <v>2924</v>
      </c>
      <c r="D6" s="435">
        <v>1365</v>
      </c>
      <c r="E6" s="436">
        <v>1046</v>
      </c>
      <c r="F6" s="437">
        <v>1046</v>
      </c>
      <c r="G6" s="438">
        <v>-0.154</v>
      </c>
      <c r="H6" s="438">
        <v>1</v>
      </c>
      <c r="I6" s="439">
        <v>613</v>
      </c>
      <c r="J6" s="439">
        <v>632</v>
      </c>
      <c r="K6" s="439">
        <v>649</v>
      </c>
      <c r="L6" s="440">
        <v>-0.14699999999999999</v>
      </c>
      <c r="M6" s="440">
        <v>1</v>
      </c>
    </row>
    <row r="7" spans="1:13" ht="27" x14ac:dyDescent="0.25">
      <c r="A7" s="25" t="s">
        <v>136</v>
      </c>
      <c r="B7" s="441">
        <v>347</v>
      </c>
      <c r="C7" s="441">
        <v>355</v>
      </c>
      <c r="D7" s="441">
        <v>350</v>
      </c>
      <c r="E7" s="442">
        <v>326</v>
      </c>
      <c r="F7" s="443">
        <v>326</v>
      </c>
      <c r="G7" s="444">
        <v>-2.1000000000000001E-2</v>
      </c>
      <c r="H7" s="444">
        <v>0.19500000000000001</v>
      </c>
      <c r="I7" s="445">
        <v>332</v>
      </c>
      <c r="J7" s="445">
        <v>350</v>
      </c>
      <c r="K7" s="445">
        <v>366</v>
      </c>
      <c r="L7" s="446">
        <v>3.9E-2</v>
      </c>
      <c r="M7" s="446">
        <v>0.46700000000000003</v>
      </c>
    </row>
    <row r="8" spans="1:13" ht="18" x14ac:dyDescent="0.25">
      <c r="A8" s="125" t="s">
        <v>137</v>
      </c>
      <c r="B8" s="447">
        <v>184</v>
      </c>
      <c r="C8" s="447">
        <v>179</v>
      </c>
      <c r="D8" s="447">
        <v>176</v>
      </c>
      <c r="E8" s="448">
        <v>150</v>
      </c>
      <c r="F8" s="449">
        <v>150</v>
      </c>
      <c r="G8" s="450">
        <v>-6.6000000000000003E-2</v>
      </c>
      <c r="H8" s="450">
        <v>9.8000000000000004E-2</v>
      </c>
      <c r="I8" s="451">
        <v>156</v>
      </c>
      <c r="J8" s="451">
        <v>164</v>
      </c>
      <c r="K8" s="451">
        <v>171</v>
      </c>
      <c r="L8" s="452">
        <v>4.4999999999999998E-2</v>
      </c>
      <c r="M8" s="452">
        <v>0.218</v>
      </c>
    </row>
    <row r="9" spans="1:13" x14ac:dyDescent="0.25">
      <c r="A9" s="453" t="s">
        <v>138</v>
      </c>
      <c r="B9" s="454"/>
      <c r="C9" s="454"/>
      <c r="D9" s="454"/>
      <c r="E9" s="455"/>
      <c r="F9" s="456"/>
      <c r="G9" s="450"/>
      <c r="H9" s="450"/>
      <c r="I9" s="457"/>
      <c r="J9" s="457"/>
      <c r="K9" s="457"/>
      <c r="L9" s="452"/>
      <c r="M9" s="452"/>
    </row>
    <row r="10" spans="1:13" x14ac:dyDescent="0.25">
      <c r="A10" s="458" t="s">
        <v>139</v>
      </c>
      <c r="B10" s="459">
        <v>141</v>
      </c>
      <c r="C10" s="460">
        <v>179</v>
      </c>
      <c r="D10" s="460">
        <v>176</v>
      </c>
      <c r="E10" s="459">
        <v>105</v>
      </c>
      <c r="F10" s="461">
        <v>105</v>
      </c>
      <c r="G10" s="462">
        <v>-9.4E-2</v>
      </c>
      <c r="H10" s="462">
        <v>8.5000000000000006E-2</v>
      </c>
      <c r="I10" s="463">
        <v>110</v>
      </c>
      <c r="J10" s="464">
        <v>115</v>
      </c>
      <c r="K10" s="465">
        <v>120</v>
      </c>
      <c r="L10" s="466">
        <v>4.5999999999999999E-2</v>
      </c>
      <c r="M10" s="467">
        <v>0.153</v>
      </c>
    </row>
    <row r="11" spans="1:13" ht="18" x14ac:dyDescent="0.25">
      <c r="A11" s="458" t="s">
        <v>140</v>
      </c>
      <c r="B11" s="468">
        <v>42</v>
      </c>
      <c r="C11" s="469">
        <v>0</v>
      </c>
      <c r="D11" s="469">
        <v>0</v>
      </c>
      <c r="E11" s="468">
        <v>45</v>
      </c>
      <c r="F11" s="470">
        <v>45</v>
      </c>
      <c r="G11" s="450">
        <v>2.3E-2</v>
      </c>
      <c r="H11" s="471">
        <v>1.2E-2</v>
      </c>
      <c r="I11" s="468">
        <v>45</v>
      </c>
      <c r="J11" s="469">
        <v>48</v>
      </c>
      <c r="K11" s="470">
        <v>50</v>
      </c>
      <c r="L11" s="472">
        <v>3.5999999999999997E-2</v>
      </c>
      <c r="M11" s="473">
        <v>6.4000000000000001E-2</v>
      </c>
    </row>
    <row r="12" spans="1:13" ht="27" x14ac:dyDescent="0.25">
      <c r="A12" s="458" t="s">
        <v>141</v>
      </c>
      <c r="B12" s="468">
        <v>0</v>
      </c>
      <c r="C12" s="469">
        <v>0</v>
      </c>
      <c r="D12" s="469">
        <v>0</v>
      </c>
      <c r="E12" s="468">
        <v>0</v>
      </c>
      <c r="F12" s="470">
        <v>0</v>
      </c>
      <c r="G12" s="450">
        <v>0</v>
      </c>
      <c r="H12" s="471">
        <v>0</v>
      </c>
      <c r="I12" s="468">
        <v>1</v>
      </c>
      <c r="J12" s="469">
        <v>1</v>
      </c>
      <c r="K12" s="470">
        <v>1</v>
      </c>
      <c r="L12" s="472">
        <v>0</v>
      </c>
      <c r="M12" s="473">
        <v>1E-3</v>
      </c>
    </row>
    <row r="13" spans="1:13" ht="18" x14ac:dyDescent="0.25">
      <c r="A13" s="458" t="s">
        <v>142</v>
      </c>
      <c r="B13" s="474">
        <v>1</v>
      </c>
      <c r="C13" s="475">
        <v>0</v>
      </c>
      <c r="D13" s="475">
        <v>0</v>
      </c>
      <c r="E13" s="474">
        <v>0</v>
      </c>
      <c r="F13" s="476">
        <v>0</v>
      </c>
      <c r="G13" s="477">
        <v>-1</v>
      </c>
      <c r="H13" s="478">
        <v>0</v>
      </c>
      <c r="I13" s="474">
        <v>0</v>
      </c>
      <c r="J13" s="475">
        <v>0</v>
      </c>
      <c r="K13" s="476">
        <v>0</v>
      </c>
      <c r="L13" s="479">
        <v>0</v>
      </c>
      <c r="M13" s="480">
        <v>0</v>
      </c>
    </row>
    <row r="14" spans="1:13" x14ac:dyDescent="0.25">
      <c r="A14" s="481" t="s">
        <v>143</v>
      </c>
      <c r="B14" s="447">
        <v>163</v>
      </c>
      <c r="C14" s="447">
        <v>176</v>
      </c>
      <c r="D14" s="447">
        <v>174</v>
      </c>
      <c r="E14" s="448">
        <v>176</v>
      </c>
      <c r="F14" s="449">
        <v>176</v>
      </c>
      <c r="G14" s="450">
        <v>2.5999999999999999E-2</v>
      </c>
      <c r="H14" s="450">
        <v>9.8000000000000004E-2</v>
      </c>
      <c r="I14" s="482">
        <v>176</v>
      </c>
      <c r="J14" s="451">
        <v>186</v>
      </c>
      <c r="K14" s="451">
        <v>195</v>
      </c>
      <c r="L14" s="452">
        <v>3.5000000000000003E-2</v>
      </c>
      <c r="M14" s="452">
        <v>0.249</v>
      </c>
    </row>
    <row r="15" spans="1:13" x14ac:dyDescent="0.25">
      <c r="A15" s="453" t="s">
        <v>138</v>
      </c>
      <c r="B15" s="454"/>
      <c r="C15" s="454"/>
      <c r="D15" s="454"/>
      <c r="E15" s="455"/>
      <c r="F15" s="456"/>
      <c r="G15" s="450"/>
      <c r="H15" s="450"/>
      <c r="I15" s="457"/>
      <c r="J15" s="457"/>
      <c r="K15" s="457"/>
      <c r="L15" s="452"/>
      <c r="M15" s="452"/>
    </row>
    <row r="16" spans="1:13" ht="27" x14ac:dyDescent="0.25">
      <c r="A16" s="458" t="s">
        <v>141</v>
      </c>
      <c r="B16" s="459">
        <v>117</v>
      </c>
      <c r="C16" s="460">
        <v>176</v>
      </c>
      <c r="D16" s="460">
        <v>174</v>
      </c>
      <c r="E16" s="459">
        <v>116</v>
      </c>
      <c r="F16" s="461">
        <v>116</v>
      </c>
      <c r="G16" s="462">
        <v>-3.0000000000000001E-3</v>
      </c>
      <c r="H16" s="462">
        <v>8.3000000000000004E-2</v>
      </c>
      <c r="I16" s="463">
        <v>115</v>
      </c>
      <c r="J16" s="464">
        <v>121</v>
      </c>
      <c r="K16" s="465">
        <v>125</v>
      </c>
      <c r="L16" s="466">
        <v>2.5000000000000001E-2</v>
      </c>
      <c r="M16" s="467">
        <v>0.16200000000000001</v>
      </c>
    </row>
    <row r="17" spans="1:13" ht="18" x14ac:dyDescent="0.25">
      <c r="A17" s="458" t="s">
        <v>144</v>
      </c>
      <c r="B17" s="474">
        <v>46</v>
      </c>
      <c r="C17" s="475">
        <v>0</v>
      </c>
      <c r="D17" s="475">
        <v>0</v>
      </c>
      <c r="E17" s="474">
        <v>60</v>
      </c>
      <c r="F17" s="476">
        <v>60</v>
      </c>
      <c r="G17" s="478">
        <v>9.2999999999999999E-2</v>
      </c>
      <c r="H17" s="478">
        <v>1.4999999999999999E-2</v>
      </c>
      <c r="I17" s="483">
        <v>61</v>
      </c>
      <c r="J17" s="484">
        <v>65</v>
      </c>
      <c r="K17" s="485">
        <v>70</v>
      </c>
      <c r="L17" s="479">
        <v>5.2999999999999999E-2</v>
      </c>
      <c r="M17" s="480">
        <v>8.6999999999999994E-2</v>
      </c>
    </row>
    <row r="18" spans="1:13" x14ac:dyDescent="0.25">
      <c r="A18" s="25" t="s">
        <v>145</v>
      </c>
      <c r="B18" s="441">
        <v>1046</v>
      </c>
      <c r="C18" s="441">
        <v>0</v>
      </c>
      <c r="D18" s="441">
        <v>0</v>
      </c>
      <c r="E18" s="442">
        <v>0</v>
      </c>
      <c r="F18" s="443">
        <v>0</v>
      </c>
      <c r="G18" s="444">
        <v>-1</v>
      </c>
      <c r="H18" s="444">
        <v>0.14799999999999999</v>
      </c>
      <c r="I18" s="441">
        <v>0</v>
      </c>
      <c r="J18" s="441">
        <v>0</v>
      </c>
      <c r="K18" s="441">
        <v>0</v>
      </c>
      <c r="L18" s="446">
        <v>0</v>
      </c>
      <c r="M18" s="446">
        <v>0</v>
      </c>
    </row>
    <row r="19" spans="1:13" ht="18" x14ac:dyDescent="0.25">
      <c r="A19" s="25" t="s">
        <v>146</v>
      </c>
      <c r="B19" s="441">
        <v>106</v>
      </c>
      <c r="C19" s="441">
        <v>107</v>
      </c>
      <c r="D19" s="441">
        <v>59</v>
      </c>
      <c r="E19" s="442">
        <v>25</v>
      </c>
      <c r="F19" s="443">
        <v>25</v>
      </c>
      <c r="G19" s="444">
        <v>-0.38200000000000001</v>
      </c>
      <c r="H19" s="444">
        <v>4.2000000000000003E-2</v>
      </c>
      <c r="I19" s="486">
        <v>31</v>
      </c>
      <c r="J19" s="445">
        <v>32</v>
      </c>
      <c r="K19" s="445">
        <v>33</v>
      </c>
      <c r="L19" s="446">
        <v>9.7000000000000003E-2</v>
      </c>
      <c r="M19" s="446">
        <v>4.1000000000000002E-2</v>
      </c>
    </row>
    <row r="20" spans="1:13" x14ac:dyDescent="0.25">
      <c r="A20" s="125" t="s">
        <v>147</v>
      </c>
      <c r="B20" s="447">
        <v>106</v>
      </c>
      <c r="C20" s="447">
        <v>107</v>
      </c>
      <c r="D20" s="447">
        <v>59</v>
      </c>
      <c r="E20" s="448">
        <v>25</v>
      </c>
      <c r="F20" s="449">
        <v>25</v>
      </c>
      <c r="G20" s="450">
        <v>-0.38200000000000001</v>
      </c>
      <c r="H20" s="450">
        <v>4.2000000000000003E-2</v>
      </c>
      <c r="I20" s="451">
        <v>31</v>
      </c>
      <c r="J20" s="451">
        <v>32</v>
      </c>
      <c r="K20" s="451">
        <v>33</v>
      </c>
      <c r="L20" s="452">
        <v>9.7000000000000003E-2</v>
      </c>
      <c r="M20" s="452">
        <v>4.1000000000000002E-2</v>
      </c>
    </row>
    <row r="21" spans="1:13" ht="18" x14ac:dyDescent="0.25">
      <c r="A21" s="25" t="s">
        <v>148</v>
      </c>
      <c r="B21" s="441">
        <v>108</v>
      </c>
      <c r="C21" s="441">
        <v>495</v>
      </c>
      <c r="D21" s="441">
        <v>107</v>
      </c>
      <c r="E21" s="442">
        <v>100</v>
      </c>
      <c r="F21" s="443">
        <v>100</v>
      </c>
      <c r="G21" s="444">
        <v>-2.5000000000000001E-2</v>
      </c>
      <c r="H21" s="444">
        <v>0.115</v>
      </c>
      <c r="I21" s="445">
        <v>0</v>
      </c>
      <c r="J21" s="445">
        <v>0</v>
      </c>
      <c r="K21" s="445">
        <v>0</v>
      </c>
      <c r="L21" s="446">
        <v>-1</v>
      </c>
      <c r="M21" s="446">
        <v>3.4000000000000002E-2</v>
      </c>
    </row>
    <row r="22" spans="1:13" ht="27" x14ac:dyDescent="0.25">
      <c r="A22" s="25" t="s">
        <v>149</v>
      </c>
      <c r="B22" s="441">
        <v>119</v>
      </c>
      <c r="C22" s="441">
        <v>1967</v>
      </c>
      <c r="D22" s="441">
        <v>849</v>
      </c>
      <c r="E22" s="442">
        <v>595</v>
      </c>
      <c r="F22" s="443">
        <v>595</v>
      </c>
      <c r="G22" s="444">
        <v>0.71</v>
      </c>
      <c r="H22" s="444">
        <v>0.5</v>
      </c>
      <c r="I22" s="445">
        <v>250</v>
      </c>
      <c r="J22" s="445">
        <v>250</v>
      </c>
      <c r="K22" s="445">
        <v>250</v>
      </c>
      <c r="L22" s="446">
        <v>-0.251</v>
      </c>
      <c r="M22" s="446">
        <v>0.45700000000000002</v>
      </c>
    </row>
    <row r="23" spans="1:13" x14ac:dyDescent="0.25">
      <c r="A23" s="487" t="s">
        <v>78</v>
      </c>
      <c r="B23" s="488">
        <v>1726</v>
      </c>
      <c r="C23" s="488">
        <v>2924</v>
      </c>
      <c r="D23" s="488">
        <v>1365</v>
      </c>
      <c r="E23" s="489">
        <v>1046</v>
      </c>
      <c r="F23" s="490">
        <v>1046</v>
      </c>
      <c r="G23" s="491">
        <v>-0.154</v>
      </c>
      <c r="H23" s="491">
        <v>1</v>
      </c>
      <c r="I23" s="492">
        <v>613</v>
      </c>
      <c r="J23" s="492">
        <v>632</v>
      </c>
      <c r="K23" s="492">
        <v>649</v>
      </c>
      <c r="L23" s="493">
        <v>-0.14699999999999999</v>
      </c>
      <c r="M23" s="493">
        <v>1</v>
      </c>
    </row>
    <row r="24" spans="1:13" x14ac:dyDescent="0.25">
      <c r="A24" s="494"/>
      <c r="B24" s="495"/>
      <c r="C24" s="495"/>
      <c r="D24" s="495"/>
      <c r="E24" s="495"/>
      <c r="F24" s="495"/>
      <c r="G24" s="414"/>
      <c r="H24" s="414"/>
      <c r="I24" s="414"/>
      <c r="J24" s="414"/>
      <c r="K24" s="414"/>
      <c r="L24" s="414"/>
      <c r="M24" s="414"/>
    </row>
    <row r="25" spans="1:13" x14ac:dyDescent="0.25">
      <c r="A25" s="496"/>
      <c r="B25" s="497"/>
      <c r="C25" s="497"/>
      <c r="D25" s="497"/>
      <c r="E25" s="497"/>
      <c r="F25" s="497"/>
      <c r="G25" s="498"/>
      <c r="H25" s="498"/>
      <c r="I25" s="498"/>
      <c r="J25" s="498"/>
      <c r="K25" s="498"/>
      <c r="L25" s="498"/>
      <c r="M25" s="498"/>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1"/>
  <sheetViews>
    <sheetView showGridLines="0" workbookViewId="0">
      <selection sqref="A1:L41"/>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202" t="s">
        <v>150</v>
      </c>
      <c r="B1" s="202"/>
      <c r="C1" s="202"/>
      <c r="D1" s="202"/>
      <c r="E1" s="202"/>
      <c r="F1" s="202"/>
      <c r="G1" s="202"/>
      <c r="H1" s="202"/>
      <c r="I1" s="202"/>
      <c r="J1" s="202"/>
      <c r="K1" s="202"/>
      <c r="L1" s="202"/>
    </row>
    <row r="2" spans="1:12" ht="55.5" x14ac:dyDescent="0.25">
      <c r="A2" s="238" t="s">
        <v>69</v>
      </c>
      <c r="B2" s="204" t="s">
        <v>70</v>
      </c>
      <c r="C2" s="205"/>
      <c r="D2" s="206"/>
      <c r="E2" s="207" t="s">
        <v>32</v>
      </c>
      <c r="F2" s="208" t="s">
        <v>63</v>
      </c>
      <c r="G2" s="209" t="s">
        <v>80</v>
      </c>
      <c r="H2" s="205" t="s">
        <v>72</v>
      </c>
      <c r="I2" s="210"/>
      <c r="J2" s="210"/>
      <c r="K2" s="208" t="s">
        <v>63</v>
      </c>
      <c r="L2" s="211" t="s">
        <v>81</v>
      </c>
    </row>
    <row r="3" spans="1:12" x14ac:dyDescent="0.25">
      <c r="A3" s="212" t="s">
        <v>2</v>
      </c>
      <c r="B3" s="213" t="s">
        <v>37</v>
      </c>
      <c r="C3" s="213" t="s">
        <v>38</v>
      </c>
      <c r="D3" s="214" t="s">
        <v>39</v>
      </c>
      <c r="E3" s="215" t="s">
        <v>40</v>
      </c>
      <c r="F3" s="216" t="s">
        <v>41</v>
      </c>
      <c r="G3" s="217"/>
      <c r="H3" s="213" t="s">
        <v>66</v>
      </c>
      <c r="I3" s="213" t="s">
        <v>10</v>
      </c>
      <c r="J3" s="213" t="s">
        <v>11</v>
      </c>
      <c r="K3" s="216" t="s">
        <v>67</v>
      </c>
      <c r="L3" s="218"/>
    </row>
    <row r="4" spans="1:12" x14ac:dyDescent="0.25">
      <c r="A4" s="13" t="s">
        <v>151</v>
      </c>
      <c r="B4" s="81">
        <v>302.45699999999999</v>
      </c>
      <c r="C4" s="81">
        <v>331.24599999999998</v>
      </c>
      <c r="D4" s="82">
        <v>336.75200000000001</v>
      </c>
      <c r="E4" s="185">
        <v>339.71499999999997</v>
      </c>
      <c r="F4" s="223">
        <v>3.9E-2</v>
      </c>
      <c r="G4" s="223">
        <v>0.749</v>
      </c>
      <c r="H4" s="81">
        <v>335.44</v>
      </c>
      <c r="I4" s="81">
        <v>358.76799999999997</v>
      </c>
      <c r="J4" s="81">
        <v>383.44</v>
      </c>
      <c r="K4" s="223">
        <v>4.1000000000000002E-2</v>
      </c>
      <c r="L4" s="224">
        <v>0.73899999999999999</v>
      </c>
    </row>
    <row r="5" spans="1:12" ht="18" x14ac:dyDescent="0.25">
      <c r="A5" s="13" t="s">
        <v>152</v>
      </c>
      <c r="B5" s="84">
        <v>60.423000000000002</v>
      </c>
      <c r="C5" s="84">
        <v>65.944000000000003</v>
      </c>
      <c r="D5" s="128">
        <v>62.985999999999997</v>
      </c>
      <c r="E5" s="15">
        <v>61.795000000000002</v>
      </c>
      <c r="F5" s="228">
        <v>8.0000000000000002E-3</v>
      </c>
      <c r="G5" s="228">
        <v>0.14299999999999999</v>
      </c>
      <c r="H5" s="84">
        <v>65.691999999999993</v>
      </c>
      <c r="I5" s="84">
        <v>70.150000000000006</v>
      </c>
      <c r="J5" s="84">
        <v>74.891000000000005</v>
      </c>
      <c r="K5" s="228">
        <v>6.6000000000000003E-2</v>
      </c>
      <c r="L5" s="229">
        <v>0.14199999999999999</v>
      </c>
    </row>
    <row r="6" spans="1:12" ht="18" x14ac:dyDescent="0.25">
      <c r="A6" s="13" t="s">
        <v>153</v>
      </c>
      <c r="B6" s="84">
        <v>39.165999999999997</v>
      </c>
      <c r="C6" s="84">
        <v>49.021999999999998</v>
      </c>
      <c r="D6" s="128">
        <v>47.970999999999997</v>
      </c>
      <c r="E6" s="15">
        <v>52.82</v>
      </c>
      <c r="F6" s="228">
        <v>0.105</v>
      </c>
      <c r="G6" s="228">
        <v>0.108</v>
      </c>
      <c r="H6" s="84">
        <v>54.871000000000002</v>
      </c>
      <c r="I6" s="84">
        <v>58.673999999999999</v>
      </c>
      <c r="J6" s="84">
        <v>62.704999999999998</v>
      </c>
      <c r="K6" s="228">
        <v>5.8999999999999997E-2</v>
      </c>
      <c r="L6" s="229">
        <v>0.11899999999999999</v>
      </c>
    </row>
    <row r="7" spans="1:12" x14ac:dyDescent="0.25">
      <c r="A7" s="499" t="s">
        <v>3</v>
      </c>
      <c r="B7" s="98">
        <v>402.04599999999999</v>
      </c>
      <c r="C7" s="98">
        <v>446.21199999999999</v>
      </c>
      <c r="D7" s="99">
        <v>447.709</v>
      </c>
      <c r="E7" s="24">
        <v>454.33</v>
      </c>
      <c r="F7" s="500">
        <v>4.2000000000000003E-2</v>
      </c>
      <c r="G7" s="500">
        <v>1</v>
      </c>
      <c r="H7" s="98">
        <v>456.00299999999999</v>
      </c>
      <c r="I7" s="98">
        <v>487.59199999999998</v>
      </c>
      <c r="J7" s="98">
        <v>521.03599999999994</v>
      </c>
      <c r="K7" s="500">
        <v>4.7E-2</v>
      </c>
      <c r="L7" s="501">
        <v>1</v>
      </c>
    </row>
    <row r="8" spans="1:12" ht="18" x14ac:dyDescent="0.25">
      <c r="A8" s="175" t="s">
        <v>45</v>
      </c>
      <c r="B8" s="502" t="s">
        <v>14</v>
      </c>
      <c r="C8" s="502"/>
      <c r="D8" s="503"/>
      <c r="E8" s="504">
        <v>5.33</v>
      </c>
      <c r="F8" s="505"/>
      <c r="G8" s="505"/>
      <c r="H8" s="506">
        <v>-9.3040000000000003</v>
      </c>
      <c r="I8" s="507">
        <v>-9.9459999999999997</v>
      </c>
      <c r="J8" s="508">
        <v>-10.493</v>
      </c>
      <c r="K8" s="505"/>
      <c r="L8" s="509"/>
    </row>
    <row r="9" spans="1:12" x14ac:dyDescent="0.25">
      <c r="A9" s="510"/>
      <c r="B9" s="511"/>
      <c r="C9" s="511"/>
      <c r="D9" s="511"/>
      <c r="E9" s="511"/>
      <c r="F9" s="512"/>
      <c r="G9" s="512"/>
      <c r="H9" s="511"/>
      <c r="I9" s="513"/>
      <c r="J9" s="514"/>
      <c r="K9" s="515"/>
      <c r="L9" s="515"/>
    </row>
    <row r="10" spans="1:12" x14ac:dyDescent="0.25">
      <c r="A10" s="516" t="s">
        <v>47</v>
      </c>
      <c r="B10" s="517"/>
      <c r="C10" s="517"/>
      <c r="D10" s="517"/>
      <c r="E10" s="517"/>
      <c r="F10" s="518"/>
      <c r="G10" s="518"/>
      <c r="H10" s="517"/>
      <c r="I10" s="517"/>
      <c r="J10" s="519"/>
      <c r="K10" s="520"/>
      <c r="L10" s="520"/>
    </row>
    <row r="11" spans="1:12" x14ac:dyDescent="0.25">
      <c r="A11" s="203" t="s">
        <v>48</v>
      </c>
      <c r="B11" s="121">
        <v>380.84399999999999</v>
      </c>
      <c r="C11" s="121">
        <v>406.04</v>
      </c>
      <c r="D11" s="121">
        <v>432.43099999999998</v>
      </c>
      <c r="E11" s="30">
        <v>436.25799999999998</v>
      </c>
      <c r="F11" s="521">
        <v>4.5999999999999999E-2</v>
      </c>
      <c r="G11" s="521">
        <v>0.94599999999999995</v>
      </c>
      <c r="H11" s="121">
        <v>444.93299999999999</v>
      </c>
      <c r="I11" s="121">
        <v>475.95600000000002</v>
      </c>
      <c r="J11" s="121">
        <v>508.88499999999999</v>
      </c>
      <c r="K11" s="521">
        <v>5.2999999999999999E-2</v>
      </c>
      <c r="L11" s="522">
        <v>0.97199999999999998</v>
      </c>
    </row>
    <row r="12" spans="1:12" ht="18" x14ac:dyDescent="0.25">
      <c r="A12" s="13" t="s">
        <v>49</v>
      </c>
      <c r="B12" s="83">
        <v>250.89500000000001</v>
      </c>
      <c r="C12" s="81">
        <v>273.79599999999999</v>
      </c>
      <c r="D12" s="81">
        <v>288.72800000000001</v>
      </c>
      <c r="E12" s="185">
        <v>295.71800000000002</v>
      </c>
      <c r="F12" s="223">
        <v>5.6000000000000001E-2</v>
      </c>
      <c r="G12" s="223">
        <v>0.63400000000000001</v>
      </c>
      <c r="H12" s="83">
        <v>304.96100000000001</v>
      </c>
      <c r="I12" s="81">
        <v>328.33699999999999</v>
      </c>
      <c r="J12" s="82">
        <v>352.96300000000002</v>
      </c>
      <c r="K12" s="223">
        <v>6.0999999999999999E-2</v>
      </c>
      <c r="L12" s="523">
        <v>0.66800000000000004</v>
      </c>
    </row>
    <row r="13" spans="1:12" x14ac:dyDescent="0.25">
      <c r="A13" s="13" t="s">
        <v>50</v>
      </c>
      <c r="B13" s="21">
        <v>129.93899999999999</v>
      </c>
      <c r="C13" s="84">
        <v>132.244</v>
      </c>
      <c r="D13" s="84">
        <v>143.65700000000001</v>
      </c>
      <c r="E13" s="15">
        <v>140.54</v>
      </c>
      <c r="F13" s="228">
        <v>2.5999999999999999E-2</v>
      </c>
      <c r="G13" s="228">
        <v>0.312</v>
      </c>
      <c r="H13" s="21">
        <v>139.97200000000001</v>
      </c>
      <c r="I13" s="84">
        <v>147.619</v>
      </c>
      <c r="J13" s="128">
        <v>155.922</v>
      </c>
      <c r="K13" s="228">
        <v>3.5000000000000003E-2</v>
      </c>
      <c r="L13" s="524">
        <v>0.30399999999999999</v>
      </c>
    </row>
    <row r="14" spans="1:12" x14ac:dyDescent="0.25">
      <c r="A14" s="525" t="s">
        <v>154</v>
      </c>
      <c r="B14" s="526"/>
      <c r="C14" s="527"/>
      <c r="D14" s="527"/>
      <c r="E14" s="528"/>
      <c r="F14" s="529"/>
      <c r="G14" s="529"/>
      <c r="H14" s="530"/>
      <c r="I14" s="531"/>
      <c r="J14" s="532"/>
      <c r="K14" s="529"/>
      <c r="L14" s="533"/>
    </row>
    <row r="15" spans="1:12" x14ac:dyDescent="0.25">
      <c r="A15" s="525" t="s">
        <v>85</v>
      </c>
      <c r="B15" s="534">
        <v>5.3710000000000004</v>
      </c>
      <c r="C15" s="535">
        <v>4.4320000000000004</v>
      </c>
      <c r="D15" s="535">
        <v>4.6180000000000003</v>
      </c>
      <c r="E15" s="536">
        <v>6.0129999999999999</v>
      </c>
      <c r="F15" s="537">
        <v>3.7999999999999999E-2</v>
      </c>
      <c r="G15" s="537">
        <v>1.2E-2</v>
      </c>
      <c r="H15" s="534">
        <v>5.3680000000000003</v>
      </c>
      <c r="I15" s="535">
        <v>5.6369999999999996</v>
      </c>
      <c r="J15" s="538">
        <v>5.9470000000000001</v>
      </c>
      <c r="K15" s="537">
        <v>-4.0000000000000001E-3</v>
      </c>
      <c r="L15" s="539">
        <v>1.2E-2</v>
      </c>
    </row>
    <row r="16" spans="1:12" x14ac:dyDescent="0.25">
      <c r="A16" s="525" t="s">
        <v>88</v>
      </c>
      <c r="B16" s="534">
        <v>14.712999999999999</v>
      </c>
      <c r="C16" s="535">
        <v>17.036000000000001</v>
      </c>
      <c r="D16" s="535">
        <v>11.092000000000001</v>
      </c>
      <c r="E16" s="536">
        <v>15.074</v>
      </c>
      <c r="F16" s="537">
        <v>8.0000000000000002E-3</v>
      </c>
      <c r="G16" s="537">
        <v>3.3000000000000002E-2</v>
      </c>
      <c r="H16" s="534">
        <v>13.548</v>
      </c>
      <c r="I16" s="535">
        <v>13.853999999999999</v>
      </c>
      <c r="J16" s="538">
        <v>14.611000000000001</v>
      </c>
      <c r="K16" s="537">
        <v>-0.01</v>
      </c>
      <c r="L16" s="539">
        <v>0.03</v>
      </c>
    </row>
    <row r="17" spans="1:12" x14ac:dyDescent="0.25">
      <c r="A17" s="525" t="s">
        <v>76</v>
      </c>
      <c r="B17" s="534">
        <v>16.175999999999998</v>
      </c>
      <c r="C17" s="535">
        <v>5.89</v>
      </c>
      <c r="D17" s="535">
        <v>15.345000000000001</v>
      </c>
      <c r="E17" s="536">
        <v>22.407</v>
      </c>
      <c r="F17" s="537">
        <v>0.115</v>
      </c>
      <c r="G17" s="537">
        <v>3.4000000000000002E-2</v>
      </c>
      <c r="H17" s="534">
        <v>16.172999999999998</v>
      </c>
      <c r="I17" s="535">
        <v>16.981000000000002</v>
      </c>
      <c r="J17" s="538">
        <v>17.916</v>
      </c>
      <c r="K17" s="537">
        <v>-7.1999999999999995E-2</v>
      </c>
      <c r="L17" s="539">
        <v>3.7999999999999999E-2</v>
      </c>
    </row>
    <row r="18" spans="1:12" x14ac:dyDescent="0.25">
      <c r="A18" s="525" t="s">
        <v>90</v>
      </c>
      <c r="B18" s="534">
        <v>6.774</v>
      </c>
      <c r="C18" s="535">
        <v>9.11</v>
      </c>
      <c r="D18" s="535">
        <v>12.259</v>
      </c>
      <c r="E18" s="536">
        <v>5.2770000000000001</v>
      </c>
      <c r="F18" s="537">
        <v>-0.08</v>
      </c>
      <c r="G18" s="537">
        <v>1.9E-2</v>
      </c>
      <c r="H18" s="534">
        <v>7.0549999999999997</v>
      </c>
      <c r="I18" s="535">
        <v>7.79</v>
      </c>
      <c r="J18" s="538">
        <v>8.0609999999999999</v>
      </c>
      <c r="K18" s="537">
        <v>0.152</v>
      </c>
      <c r="L18" s="539">
        <v>1.4999999999999999E-2</v>
      </c>
    </row>
    <row r="19" spans="1:12" ht="27" x14ac:dyDescent="0.25">
      <c r="A19" s="525" t="s">
        <v>92</v>
      </c>
      <c r="B19" s="534">
        <v>6.452</v>
      </c>
      <c r="C19" s="535">
        <v>2.5169999999999999</v>
      </c>
      <c r="D19" s="535">
        <v>3.4889999999999999</v>
      </c>
      <c r="E19" s="536">
        <v>5.04</v>
      </c>
      <c r="F19" s="537">
        <v>-7.9000000000000001E-2</v>
      </c>
      <c r="G19" s="537">
        <v>0.01</v>
      </c>
      <c r="H19" s="534">
        <v>5.1790000000000003</v>
      </c>
      <c r="I19" s="535">
        <v>5.3879999999999999</v>
      </c>
      <c r="J19" s="538">
        <v>5.6840000000000002</v>
      </c>
      <c r="K19" s="537">
        <v>4.1000000000000002E-2</v>
      </c>
      <c r="L19" s="539">
        <v>1.0999999999999999E-2</v>
      </c>
    </row>
    <row r="20" spans="1:12" x14ac:dyDescent="0.25">
      <c r="A20" s="525" t="s">
        <v>77</v>
      </c>
      <c r="B20" s="534">
        <v>43.25</v>
      </c>
      <c r="C20" s="535">
        <v>59.308999999999997</v>
      </c>
      <c r="D20" s="535">
        <v>57.645000000000003</v>
      </c>
      <c r="E20" s="536">
        <v>45.009</v>
      </c>
      <c r="F20" s="537">
        <v>1.2999999999999999E-2</v>
      </c>
      <c r="G20" s="537">
        <v>0.11700000000000001</v>
      </c>
      <c r="H20" s="534">
        <v>55.892000000000003</v>
      </c>
      <c r="I20" s="535">
        <v>59.746000000000002</v>
      </c>
      <c r="J20" s="538">
        <v>63.578000000000003</v>
      </c>
      <c r="K20" s="537">
        <v>0.122</v>
      </c>
      <c r="L20" s="539">
        <v>0.11700000000000001</v>
      </c>
    </row>
    <row r="21" spans="1:12" x14ac:dyDescent="0.25">
      <c r="A21" s="13" t="s">
        <v>51</v>
      </c>
      <c r="B21" s="131">
        <v>0.01</v>
      </c>
      <c r="C21" s="132">
        <v>0</v>
      </c>
      <c r="D21" s="132">
        <v>4.5999999999999999E-2</v>
      </c>
      <c r="E21" s="186">
        <v>0</v>
      </c>
      <c r="F21" s="540">
        <v>-1</v>
      </c>
      <c r="G21" s="540">
        <v>0</v>
      </c>
      <c r="H21" s="131">
        <v>0</v>
      </c>
      <c r="I21" s="132">
        <v>0</v>
      </c>
      <c r="J21" s="133">
        <v>0</v>
      </c>
      <c r="K21" s="540">
        <v>0</v>
      </c>
      <c r="L21" s="540">
        <v>0</v>
      </c>
    </row>
    <row r="22" spans="1:12" ht="18" x14ac:dyDescent="0.25">
      <c r="A22" s="203" t="s">
        <v>53</v>
      </c>
      <c r="B22" s="94">
        <v>3.7229999999999999</v>
      </c>
      <c r="C22" s="94">
        <v>1.056</v>
      </c>
      <c r="D22" s="94">
        <v>2.6520000000000001</v>
      </c>
      <c r="E22" s="541">
        <v>4.8710000000000004</v>
      </c>
      <c r="F22" s="542">
        <v>9.4E-2</v>
      </c>
      <c r="G22" s="542">
        <v>7.0000000000000001E-3</v>
      </c>
      <c r="H22" s="95">
        <v>3.7999999999999999E-2</v>
      </c>
      <c r="I22" s="94">
        <v>0.04</v>
      </c>
      <c r="J22" s="94">
        <v>4.2000000000000003E-2</v>
      </c>
      <c r="K22" s="543">
        <v>-0.79500000000000004</v>
      </c>
      <c r="L22" s="542">
        <v>3.0000000000000001E-3</v>
      </c>
    </row>
    <row r="23" spans="1:12" ht="18" x14ac:dyDescent="0.25">
      <c r="A23" s="544" t="s">
        <v>54</v>
      </c>
      <c r="B23" s="83">
        <v>8.9999999999999993E-3</v>
      </c>
      <c r="C23" s="81">
        <v>4.0000000000000001E-3</v>
      </c>
      <c r="D23" s="81">
        <v>3.0000000000000001E-3</v>
      </c>
      <c r="E23" s="185">
        <v>5.0000000000000001E-3</v>
      </c>
      <c r="F23" s="223">
        <v>-0.17799999999999999</v>
      </c>
      <c r="G23" s="223">
        <v>0</v>
      </c>
      <c r="H23" s="83">
        <v>0</v>
      </c>
      <c r="I23" s="81">
        <v>0</v>
      </c>
      <c r="J23" s="82">
        <v>0</v>
      </c>
      <c r="K23" s="223">
        <v>-1</v>
      </c>
      <c r="L23" s="523">
        <v>0</v>
      </c>
    </row>
    <row r="24" spans="1:12" ht="18" x14ac:dyDescent="0.25">
      <c r="A24" s="13" t="s">
        <v>55</v>
      </c>
      <c r="B24" s="21">
        <v>0.997</v>
      </c>
      <c r="C24" s="84">
        <v>3.0000000000000001E-3</v>
      </c>
      <c r="D24" s="84">
        <v>0</v>
      </c>
      <c r="E24" s="15">
        <v>3.5999999999999997E-2</v>
      </c>
      <c r="F24" s="228">
        <v>-0.66900000000000004</v>
      </c>
      <c r="G24" s="228">
        <v>1E-3</v>
      </c>
      <c r="H24" s="21">
        <v>3.7999999999999999E-2</v>
      </c>
      <c r="I24" s="84">
        <v>0.04</v>
      </c>
      <c r="J24" s="128">
        <v>4.2000000000000003E-2</v>
      </c>
      <c r="K24" s="228">
        <v>5.2999999999999999E-2</v>
      </c>
      <c r="L24" s="524">
        <v>0</v>
      </c>
    </row>
    <row r="25" spans="1:12" ht="18" x14ac:dyDescent="0.25">
      <c r="A25" s="13" t="s">
        <v>56</v>
      </c>
      <c r="B25" s="21">
        <v>0</v>
      </c>
      <c r="C25" s="84">
        <v>0</v>
      </c>
      <c r="D25" s="84">
        <v>4.2000000000000003E-2</v>
      </c>
      <c r="E25" s="15">
        <v>0</v>
      </c>
      <c r="F25" s="228">
        <v>0</v>
      </c>
      <c r="G25" s="228">
        <v>0</v>
      </c>
      <c r="H25" s="21">
        <v>0</v>
      </c>
      <c r="I25" s="84">
        <v>0</v>
      </c>
      <c r="J25" s="128">
        <v>0</v>
      </c>
      <c r="K25" s="228">
        <v>0</v>
      </c>
      <c r="L25" s="524">
        <v>0</v>
      </c>
    </row>
    <row r="26" spans="1:12" x14ac:dyDescent="0.25">
      <c r="A26" s="13" t="s">
        <v>57</v>
      </c>
      <c r="B26" s="131">
        <v>2.7170000000000001</v>
      </c>
      <c r="C26" s="132">
        <v>1.0489999999999999</v>
      </c>
      <c r="D26" s="132">
        <v>2.6070000000000002</v>
      </c>
      <c r="E26" s="186">
        <v>4.83</v>
      </c>
      <c r="F26" s="540">
        <v>0.21099999999999999</v>
      </c>
      <c r="G26" s="540">
        <v>6.0000000000000001E-3</v>
      </c>
      <c r="H26" s="131">
        <v>0</v>
      </c>
      <c r="I26" s="132">
        <v>0</v>
      </c>
      <c r="J26" s="133">
        <v>0</v>
      </c>
      <c r="K26" s="540">
        <v>-1</v>
      </c>
      <c r="L26" s="545">
        <v>3.0000000000000001E-3</v>
      </c>
    </row>
    <row r="27" spans="1:12" ht="18" x14ac:dyDescent="0.25">
      <c r="A27" s="203" t="s">
        <v>58</v>
      </c>
      <c r="B27" s="94">
        <v>12.641999999999999</v>
      </c>
      <c r="C27" s="94">
        <v>37.982999999999997</v>
      </c>
      <c r="D27" s="94">
        <v>11.645</v>
      </c>
      <c r="E27" s="541">
        <v>13.201000000000001</v>
      </c>
      <c r="F27" s="542">
        <v>1.4999999999999999E-2</v>
      </c>
      <c r="G27" s="542">
        <v>4.2999999999999997E-2</v>
      </c>
      <c r="H27" s="95">
        <v>11.032</v>
      </c>
      <c r="I27" s="94">
        <v>11.596</v>
      </c>
      <c r="J27" s="94">
        <v>12.109</v>
      </c>
      <c r="K27" s="543">
        <v>-2.8000000000000001E-2</v>
      </c>
      <c r="L27" s="546">
        <v>2.5000000000000001E-2</v>
      </c>
    </row>
    <row r="28" spans="1:12" x14ac:dyDescent="0.25">
      <c r="A28" s="13" t="s">
        <v>59</v>
      </c>
      <c r="B28" s="196">
        <v>12.641999999999999</v>
      </c>
      <c r="C28" s="197">
        <v>37.982999999999997</v>
      </c>
      <c r="D28" s="197">
        <v>11.645</v>
      </c>
      <c r="E28" s="194">
        <v>13.201000000000001</v>
      </c>
      <c r="F28" s="547">
        <v>1.4999999999999999E-2</v>
      </c>
      <c r="G28" s="547">
        <v>4.2999999999999997E-2</v>
      </c>
      <c r="H28" s="196">
        <v>11.032</v>
      </c>
      <c r="I28" s="197">
        <v>11.596</v>
      </c>
      <c r="J28" s="198">
        <v>12.109</v>
      </c>
      <c r="K28" s="547">
        <v>-2.8000000000000001E-2</v>
      </c>
      <c r="L28" s="548">
        <v>2.5000000000000001E-2</v>
      </c>
    </row>
    <row r="29" spans="1:12" ht="18" x14ac:dyDescent="0.25">
      <c r="A29" s="549" t="s">
        <v>61</v>
      </c>
      <c r="B29" s="141">
        <v>4.8369999999999997</v>
      </c>
      <c r="C29" s="141">
        <v>1.133</v>
      </c>
      <c r="D29" s="141">
        <v>0.98099999999999998</v>
      </c>
      <c r="E29" s="550">
        <v>0</v>
      </c>
      <c r="F29" s="551">
        <v>-1</v>
      </c>
      <c r="G29" s="551">
        <v>4.0000000000000001E-3</v>
      </c>
      <c r="H29" s="142">
        <v>0</v>
      </c>
      <c r="I29" s="141">
        <v>0</v>
      </c>
      <c r="J29" s="143">
        <v>0</v>
      </c>
      <c r="K29" s="551">
        <v>0</v>
      </c>
      <c r="L29" s="552">
        <v>0</v>
      </c>
    </row>
    <row r="30" spans="1:12" x14ac:dyDescent="0.25">
      <c r="A30" s="261" t="s">
        <v>3</v>
      </c>
      <c r="B30" s="98">
        <v>402.04599999999999</v>
      </c>
      <c r="C30" s="98">
        <v>446.21199999999999</v>
      </c>
      <c r="D30" s="98">
        <v>447.709</v>
      </c>
      <c r="E30" s="24">
        <v>454.33</v>
      </c>
      <c r="F30" s="553">
        <v>4.2000000000000003E-2</v>
      </c>
      <c r="G30" s="553">
        <v>1</v>
      </c>
      <c r="H30" s="98">
        <v>456.00299999999999</v>
      </c>
      <c r="I30" s="98">
        <v>487.59199999999998</v>
      </c>
      <c r="J30" s="98">
        <v>521.03599999999994</v>
      </c>
      <c r="K30" s="553">
        <v>4.7E-2</v>
      </c>
      <c r="L30" s="554">
        <v>1</v>
      </c>
    </row>
    <row r="31" spans="1:12" ht="36" x14ac:dyDescent="0.25">
      <c r="A31" s="555" t="s">
        <v>155</v>
      </c>
      <c r="B31" s="556">
        <v>0.95399999999999996</v>
      </c>
      <c r="C31" s="556">
        <v>0.95599999999999996</v>
      </c>
      <c r="D31" s="557">
        <v>0.94199999999999995</v>
      </c>
      <c r="E31" s="556">
        <v>0.90700000000000003</v>
      </c>
      <c r="F31" s="558">
        <v>0</v>
      </c>
      <c r="G31" s="558">
        <v>0</v>
      </c>
      <c r="H31" s="556">
        <v>0.90200000000000002</v>
      </c>
      <c r="I31" s="556">
        <v>0.90300000000000002</v>
      </c>
      <c r="J31" s="556">
        <v>0.90400000000000003</v>
      </c>
      <c r="K31" s="558">
        <v>0</v>
      </c>
      <c r="L31" s="559">
        <v>0</v>
      </c>
    </row>
    <row r="32" spans="1:12" x14ac:dyDescent="0.25">
      <c r="A32" s="560"/>
      <c r="B32" s="561"/>
      <c r="C32" s="561"/>
      <c r="D32" s="561"/>
      <c r="E32" s="561"/>
      <c r="F32" s="561"/>
      <c r="G32" s="561"/>
      <c r="H32" s="561"/>
      <c r="I32" s="561"/>
      <c r="J32" s="561"/>
      <c r="K32" s="561"/>
      <c r="L32" s="561"/>
    </row>
    <row r="33" spans="1:12" x14ac:dyDescent="0.25">
      <c r="A33" s="562" t="s">
        <v>156</v>
      </c>
      <c r="B33" s="563"/>
      <c r="C33" s="564"/>
      <c r="D33" s="564"/>
      <c r="E33" s="565"/>
      <c r="F33" s="566"/>
      <c r="G33" s="566"/>
      <c r="H33" s="565"/>
      <c r="I33" s="566"/>
      <c r="J33" s="566"/>
      <c r="K33" s="565"/>
      <c r="L33" s="566"/>
    </row>
    <row r="34" spans="1:12" x14ac:dyDescent="0.25">
      <c r="A34" s="567" t="s">
        <v>57</v>
      </c>
      <c r="B34" s="568" t="s">
        <v>14</v>
      </c>
      <c r="C34" s="568"/>
      <c r="D34" s="569"/>
      <c r="E34" s="570"/>
      <c r="F34" s="571"/>
      <c r="G34" s="572"/>
      <c r="H34" s="568"/>
      <c r="I34" s="568"/>
      <c r="J34" s="568"/>
      <c r="K34" s="572"/>
      <c r="L34" s="571"/>
    </row>
    <row r="35" spans="1:12" x14ac:dyDescent="0.25">
      <c r="A35" s="573" t="s">
        <v>105</v>
      </c>
      <c r="B35" s="574" t="s">
        <v>14</v>
      </c>
      <c r="C35" s="574"/>
      <c r="D35" s="575"/>
      <c r="E35" s="576"/>
      <c r="F35" s="577"/>
      <c r="G35" s="578"/>
      <c r="H35" s="574"/>
      <c r="I35" s="574"/>
      <c r="J35" s="574"/>
      <c r="K35" s="578"/>
      <c r="L35" s="577"/>
    </row>
    <row r="36" spans="1:12" x14ac:dyDescent="0.25">
      <c r="A36" s="573" t="s">
        <v>106</v>
      </c>
      <c r="B36" s="579">
        <v>0.69299999999999995</v>
      </c>
      <c r="C36" s="579">
        <v>0.79900000000000004</v>
      </c>
      <c r="D36" s="580">
        <v>2.403</v>
      </c>
      <c r="E36" s="581">
        <v>4.83</v>
      </c>
      <c r="F36" s="582">
        <v>0.91</v>
      </c>
      <c r="G36" s="583">
        <v>5.0000000000000001E-3</v>
      </c>
      <c r="H36" s="579">
        <v>0</v>
      </c>
      <c r="I36" s="579">
        <v>0</v>
      </c>
      <c r="J36" s="579">
        <v>0</v>
      </c>
      <c r="K36" s="583">
        <v>-1</v>
      </c>
      <c r="L36" s="582">
        <v>3.0000000000000001E-3</v>
      </c>
    </row>
    <row r="37" spans="1:12" x14ac:dyDescent="0.25">
      <c r="A37" s="584" t="s">
        <v>107</v>
      </c>
      <c r="B37" s="585">
        <v>0.69299999999999995</v>
      </c>
      <c r="C37" s="586">
        <v>0.79900000000000004</v>
      </c>
      <c r="D37" s="587">
        <v>2.403</v>
      </c>
      <c r="E37" s="588">
        <v>4.83</v>
      </c>
      <c r="F37" s="589">
        <v>0.91</v>
      </c>
      <c r="G37" s="590">
        <v>5.0000000000000001E-3</v>
      </c>
      <c r="H37" s="586">
        <v>0</v>
      </c>
      <c r="I37" s="586">
        <v>0</v>
      </c>
      <c r="J37" s="586">
        <v>0</v>
      </c>
      <c r="K37" s="590">
        <v>-1</v>
      </c>
      <c r="L37" s="591">
        <v>3.0000000000000001E-3</v>
      </c>
    </row>
    <row r="38" spans="1:12" x14ac:dyDescent="0.25">
      <c r="A38" s="573" t="s">
        <v>57</v>
      </c>
      <c r="B38" s="574"/>
      <c r="C38" s="574"/>
      <c r="D38" s="575"/>
      <c r="E38" s="576"/>
      <c r="F38" s="577"/>
      <c r="G38" s="578"/>
      <c r="H38" s="574"/>
      <c r="I38" s="574"/>
      <c r="J38" s="574"/>
      <c r="K38" s="578"/>
      <c r="L38" s="577"/>
    </row>
    <row r="39" spans="1:12" x14ac:dyDescent="0.25">
      <c r="A39" s="573" t="s">
        <v>108</v>
      </c>
      <c r="B39" s="574"/>
      <c r="C39" s="574"/>
      <c r="D39" s="575"/>
      <c r="E39" s="576"/>
      <c r="F39" s="577"/>
      <c r="G39" s="578"/>
      <c r="H39" s="574"/>
      <c r="I39" s="574"/>
      <c r="J39" s="574"/>
      <c r="K39" s="578"/>
      <c r="L39" s="577"/>
    </row>
    <row r="40" spans="1:12" x14ac:dyDescent="0.25">
      <c r="A40" s="573" t="s">
        <v>106</v>
      </c>
      <c r="B40" s="579">
        <v>1.8080000000000001</v>
      </c>
      <c r="C40" s="579">
        <v>0.24399999999999999</v>
      </c>
      <c r="D40" s="580">
        <v>0.20399999999999999</v>
      </c>
      <c r="E40" s="581">
        <v>0</v>
      </c>
      <c r="F40" s="582">
        <v>-1</v>
      </c>
      <c r="G40" s="583">
        <v>1E-3</v>
      </c>
      <c r="H40" s="579">
        <v>0</v>
      </c>
      <c r="I40" s="579">
        <v>0</v>
      </c>
      <c r="J40" s="579">
        <v>0</v>
      </c>
      <c r="K40" s="583">
        <v>0</v>
      </c>
      <c r="L40" s="582">
        <v>0</v>
      </c>
    </row>
    <row r="41" spans="1:12" x14ac:dyDescent="0.25">
      <c r="A41" s="584" t="s">
        <v>107</v>
      </c>
      <c r="B41" s="592">
        <v>1.8080000000000001</v>
      </c>
      <c r="C41" s="593">
        <v>0.24399999999999999</v>
      </c>
      <c r="D41" s="594">
        <v>0.20399999999999999</v>
      </c>
      <c r="E41" s="595">
        <v>0</v>
      </c>
      <c r="F41" s="596">
        <v>-1</v>
      </c>
      <c r="G41" s="597">
        <v>1E-3</v>
      </c>
      <c r="H41" s="593">
        <v>0</v>
      </c>
      <c r="I41" s="593">
        <v>0</v>
      </c>
      <c r="J41" s="593">
        <v>0</v>
      </c>
      <c r="K41" s="597">
        <v>0</v>
      </c>
      <c r="L41" s="598">
        <v>0</v>
      </c>
    </row>
  </sheetData>
  <conditionalFormatting sqref="H15">
    <cfRule type="expression" dxfId="64" priority="38" stopIfTrue="1">
      <formula>IF($J15&lt;0,1,0)</formula>
    </cfRule>
  </conditionalFormatting>
  <conditionalFormatting sqref="I15">
    <cfRule type="expression" dxfId="63" priority="37" stopIfTrue="1">
      <formula>IF($K15&lt;0,1,0)</formula>
    </cfRule>
  </conditionalFormatting>
  <conditionalFormatting sqref="J15">
    <cfRule type="expression" dxfId="62" priority="36" stopIfTrue="1">
      <formula>IF($L15&lt;0,1,0)</formula>
    </cfRule>
  </conditionalFormatting>
  <conditionalFormatting sqref="H16">
    <cfRule type="expression" dxfId="61" priority="35" stopIfTrue="1">
      <formula>IF($J16&lt;0,1,0)</formula>
    </cfRule>
  </conditionalFormatting>
  <conditionalFormatting sqref="H17">
    <cfRule type="expression" dxfId="60" priority="34" stopIfTrue="1">
      <formula>IF($J17&lt;0,1,0)</formula>
    </cfRule>
  </conditionalFormatting>
  <conditionalFormatting sqref="I16">
    <cfRule type="expression" dxfId="59" priority="33" stopIfTrue="1">
      <formula>IF($K16&lt;0,1,0)</formula>
    </cfRule>
  </conditionalFormatting>
  <conditionalFormatting sqref="I17">
    <cfRule type="expression" dxfId="58" priority="32" stopIfTrue="1">
      <formula>IF($K17&lt;0,1,0)</formula>
    </cfRule>
  </conditionalFormatting>
  <conditionalFormatting sqref="J16">
    <cfRule type="expression" dxfId="57" priority="31" stopIfTrue="1">
      <formula>IF($L16&lt;0,1,0)</formula>
    </cfRule>
  </conditionalFormatting>
  <conditionalFormatting sqref="J17">
    <cfRule type="expression" dxfId="56" priority="30" stopIfTrue="1">
      <formula>IF($L17&lt;0,1,0)</formula>
    </cfRule>
  </conditionalFormatting>
  <conditionalFormatting sqref="H18">
    <cfRule type="expression" dxfId="55" priority="29" stopIfTrue="1">
      <formula>IF($J18&lt;0,1,0)</formula>
    </cfRule>
  </conditionalFormatting>
  <conditionalFormatting sqref="I18">
    <cfRule type="expression" dxfId="54" priority="28" stopIfTrue="1">
      <formula>IF($K18&lt;0,1,0)</formula>
    </cfRule>
  </conditionalFormatting>
  <conditionalFormatting sqref="J18">
    <cfRule type="expression" dxfId="53" priority="27" stopIfTrue="1">
      <formula>IF($L18&lt;0,1,0)</formula>
    </cfRule>
  </conditionalFormatting>
  <conditionalFormatting sqref="H19">
    <cfRule type="expression" dxfId="52" priority="26" stopIfTrue="1">
      <formula>IF($J19&lt;0,1,0)</formula>
    </cfRule>
  </conditionalFormatting>
  <conditionalFormatting sqref="I19">
    <cfRule type="expression" dxfId="51" priority="25" stopIfTrue="1">
      <formula>IF($K19&lt;0,1,0)</formula>
    </cfRule>
  </conditionalFormatting>
  <conditionalFormatting sqref="J19">
    <cfRule type="expression" dxfId="50" priority="24" stopIfTrue="1">
      <formula>IF($L19&lt;0,1,0)</formula>
    </cfRule>
  </conditionalFormatting>
  <conditionalFormatting sqref="H20">
    <cfRule type="expression" dxfId="49" priority="23" stopIfTrue="1">
      <formula>IF($J20&lt;0,1,0)</formula>
    </cfRule>
  </conditionalFormatting>
  <conditionalFormatting sqref="I20">
    <cfRule type="expression" dxfId="48" priority="22" stopIfTrue="1">
      <formula>IF($K20&lt;0,1,0)</formula>
    </cfRule>
  </conditionalFormatting>
  <conditionalFormatting sqref="J20">
    <cfRule type="expression" dxfId="47" priority="21" stopIfTrue="1">
      <formula>IF($L20&lt;0,1,0)</formula>
    </cfRule>
  </conditionalFormatting>
  <conditionalFormatting sqref="H21">
    <cfRule type="expression" dxfId="46" priority="20" stopIfTrue="1">
      <formula>IF($J21&lt;0,1,0)</formula>
    </cfRule>
  </conditionalFormatting>
  <conditionalFormatting sqref="I21">
    <cfRule type="expression" dxfId="45" priority="19" stopIfTrue="1">
      <formula>IF($K21&lt;0,1,0)</formula>
    </cfRule>
  </conditionalFormatting>
  <conditionalFormatting sqref="H23">
    <cfRule type="expression" dxfId="44" priority="18" stopIfTrue="1">
      <formula>IF($J23&lt;0,1,0)</formula>
    </cfRule>
  </conditionalFormatting>
  <conditionalFormatting sqref="H24">
    <cfRule type="expression" dxfId="43" priority="17" stopIfTrue="1">
      <formula>IF($J24&lt;0,1,0)</formula>
    </cfRule>
  </conditionalFormatting>
  <conditionalFormatting sqref="I24">
    <cfRule type="expression" dxfId="42" priority="16" stopIfTrue="1">
      <formula>IF($K24&lt;0,1,0)</formula>
    </cfRule>
  </conditionalFormatting>
  <conditionalFormatting sqref="I23">
    <cfRule type="expression" dxfId="41" priority="15" stopIfTrue="1">
      <formula>IF($K23&lt;0,1,0)</formula>
    </cfRule>
  </conditionalFormatting>
  <conditionalFormatting sqref="J23">
    <cfRule type="expression" dxfId="40" priority="14" stopIfTrue="1">
      <formula>IF($L23&lt;0,1,0)</formula>
    </cfRule>
  </conditionalFormatting>
  <conditionalFormatting sqref="J24">
    <cfRule type="expression" dxfId="39" priority="13" stopIfTrue="1">
      <formula>IF($L24&lt;0,1,0)</formula>
    </cfRule>
  </conditionalFormatting>
  <conditionalFormatting sqref="H25">
    <cfRule type="expression" dxfId="38" priority="12" stopIfTrue="1">
      <formula>IF($J25&lt;0,1,0)</formula>
    </cfRule>
  </conditionalFormatting>
  <conditionalFormatting sqref="I25">
    <cfRule type="expression" dxfId="37" priority="11" stopIfTrue="1">
      <formula>IF($K25&lt;0,1,0)</formula>
    </cfRule>
  </conditionalFormatting>
  <conditionalFormatting sqref="J25">
    <cfRule type="expression" dxfId="36" priority="10" stopIfTrue="1">
      <formula>IF($L25&lt;0,1,0)</formula>
    </cfRule>
  </conditionalFormatting>
  <conditionalFormatting sqref="H26">
    <cfRule type="expression" dxfId="35" priority="9" stopIfTrue="1">
      <formula>IF($J26&lt;0,1,0)</formula>
    </cfRule>
  </conditionalFormatting>
  <conditionalFormatting sqref="J26">
    <cfRule type="expression" dxfId="34" priority="8" stopIfTrue="1">
      <formula>IF($L26&lt;0,1,0)</formula>
    </cfRule>
  </conditionalFormatting>
  <conditionalFormatting sqref="I26">
    <cfRule type="expression" dxfId="33" priority="7" stopIfTrue="1">
      <formula>"if($K92&lt;0,1,0)"</formula>
    </cfRule>
  </conditionalFormatting>
  <conditionalFormatting sqref="H28">
    <cfRule type="expression" dxfId="32" priority="6" stopIfTrue="1">
      <formula>IF($J28&lt;0,1,0)</formula>
    </cfRule>
  </conditionalFormatting>
  <conditionalFormatting sqref="J28">
    <cfRule type="expression" dxfId="31" priority="5" stopIfTrue="1">
      <formula>IF($L28&lt;0,1,0)</formula>
    </cfRule>
  </conditionalFormatting>
  <conditionalFormatting sqref="I28">
    <cfRule type="expression" dxfId="30" priority="4" stopIfTrue="1">
      <formula>IF($K28&lt;0,1,0)</formula>
    </cfRule>
  </conditionalFormatting>
  <conditionalFormatting sqref="H29">
    <cfRule type="expression" dxfId="29" priority="3" stopIfTrue="1">
      <formula>IF($J29&lt;0,1,0)</formula>
    </cfRule>
  </conditionalFormatting>
  <conditionalFormatting sqref="J29">
    <cfRule type="expression" dxfId="28" priority="2" stopIfTrue="1">
      <formula>IF($L29&lt;0,1,0)</formula>
    </cfRule>
  </conditionalFormatting>
  <conditionalFormatting sqref="I29">
    <cfRule type="expression" dxfId="27"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2018-02-20T09:27:29Z</dcterms:created>
  <dcterms:modified xsi:type="dcterms:W3CDTF">2018-02-20T09:28:01Z</dcterms:modified>
</cp:coreProperties>
</file>