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activeTab="4"/>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Cond_Grants" sheetId="13" r:id="rId13"/>
    <sheet name="PPP1" sheetId="14" r:id="rId14"/>
    <sheet name="Infrastructure" sheetId="15" r:id="rId15"/>
    <sheet name="Donor" sheetId="16" r:id="rId16"/>
  </sheets>
  <calcPr calcId="145621"/>
</workbook>
</file>

<file path=xl/sharedStrings.xml><?xml version="1.0" encoding="utf-8"?>
<sst xmlns="http://schemas.openxmlformats.org/spreadsheetml/2006/main" count="906" uniqueCount="279">
  <si>
    <t>Budget summary</t>
  </si>
  <si>
    <t>R million</t>
  </si>
  <si>
    <t xml:space="preserve">Total </t>
  </si>
  <si>
    <t xml:space="preserve">Current   
payments </t>
  </si>
  <si>
    <t xml:space="preserve">Transfers and 
subsidies  </t>
  </si>
  <si>
    <t xml:space="preserve">Payments for 
capital assets </t>
  </si>
  <si>
    <t>MTEF allocation</t>
  </si>
  <si>
    <t>Administration</t>
  </si>
  <si>
    <t>Curriculum Policy, Support and Monitoring</t>
  </si>
  <si>
    <t>Teachers, Education Human Resources and Institutional Development</t>
  </si>
  <si>
    <t>Planning, Information and Assessment</t>
  </si>
  <si>
    <t>Educational Enrichment Services</t>
  </si>
  <si>
    <t>2018/19</t>
  </si>
  <si>
    <t>2019/20</t>
  </si>
  <si>
    <t>Total expenditure estimates</t>
  </si>
  <si>
    <t>Executive authority</t>
  </si>
  <si>
    <t>Minister of Basic Education</t>
  </si>
  <si>
    <t>Accounting officer</t>
  </si>
  <si>
    <t>Director General of Basic Education</t>
  </si>
  <si>
    <t>Website address</t>
  </si>
  <si>
    <t>www.education.gov.za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</si>
  <si>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</si>
  <si>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</si>
  <si>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14.2 Vote expenditure trends by programme and economic classification</t>
  </si>
  <si>
    <t>Programmes</t>
  </si>
  <si>
    <t>1. Administration</t>
  </si>
  <si>
    <t xml:space="preserve"> </t>
  </si>
  <si>
    <t>2. Curriculum Policy, Support and Monitoring</t>
  </si>
  <si>
    <t>3. Teachers, Education Human Resources and Institutional Development</t>
  </si>
  <si>
    <t>4. Planning, Information and Assessment</t>
  </si>
  <si>
    <t>5. Educational Enrichment Services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</si>
  <si>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</si>
  <si>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</si>
  <si>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</si>
  <si>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</si>
  <si>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</si>
  <si>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</si>
  <si>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</si>
  <si>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</si>
  <si>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</si>
  <si>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</si>
  <si>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</si>
  <si>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</si>
  <si>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</si>
  <si>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</si>
  <si>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</si>
  <si>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</si>
  <si>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</si>
  <si>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</si>
  <si>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</si>
  <si>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</si>
  <si>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</si>
  <si>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</si>
  <si>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</si>
  <si>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Interest and rent on land</t>
  </si>
  <si>
    <t>Transfers and subsidies</t>
  </si>
  <si>
    <t>Provinces and municipalities</t>
  </si>
  <si>
    <t>Departmental agencies and accounts</t>
  </si>
  <si>
    <t>–</t>
  </si>
  <si>
    <t>Foreign governments and international organisations</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</si>
  <si>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</si>
  <si>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</si>
  <si>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</si>
  <si>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</si>
  <si>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</si>
  <si>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</si>
  <si>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</si>
  <si>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</si>
  <si>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</si>
  <si>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14.3 Vote expenditure estimates by programme and economic classification</t>
  </si>
  <si>
    <t>Average
growth
rate
(%)</t>
  </si>
  <si>
    <t>Average:
Expenditure/
Total
(%)</t>
  </si>
  <si>
    <t>Medium-term expenditure estimate</t>
  </si>
  <si>
    <t>2017/18</t>
  </si>
  <si>
    <t>2016/17 - 2019/20</t>
  </si>
  <si>
    <t>Change to 2016 
Budget estimate</t>
  </si>
  <si>
    <t>Table 14.4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</si>
  <si>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</si>
  <si>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</si>
  <si>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</si>
  <si>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</si>
  <si>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</si>
  <si>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</si>
  <si>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</si>
  <si>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</si>
  <si>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</si>
  <si>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</si>
  <si>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</si>
  <si>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</si>
  <si>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</si>
  <si>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</si>
  <si>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</si>
  <si>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</si>
  <si>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</si>
  <si>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</si>
  <si>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</si>
  <si>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</si>
  <si>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Inventory: Clothing material and accessories</t>
  </si>
  <si>
    <t>Inventory: Farming supplies</t>
  </si>
  <si>
    <t>Inventory: Food and food supplies</t>
  </si>
  <si>
    <t>Inventory: Learner and teacher support material</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</si>
  <si>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</si>
  <si>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</si>
  <si>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</si>
  <si>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</si>
  <si>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</si>
  <si>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</si>
  <si>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</si>
  <si>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</si>
  <si>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</si>
  <si>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</si>
  <si>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</si>
  <si>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</si>
  <si>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</si>
  <si>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14.5 Vote transfers and subsidies trends and estimates</t>
  </si>
  <si>
    <t>Provincial revenue funds</t>
  </si>
  <si>
    <t>Current</t>
  </si>
  <si>
    <t>Learners with Profound Intellectual Disabilities Grant</t>
  </si>
  <si>
    <t>Occupational specific dispensation for education sector therapists grant</t>
  </si>
  <si>
    <t>National school nutrition programme grant</t>
  </si>
  <si>
    <t>HIV and AIDS (life skills education) grant</t>
  </si>
  <si>
    <t>Capital</t>
  </si>
  <si>
    <t>Maths, science and technology grant</t>
  </si>
  <si>
    <t>Education infrastructure grant</t>
  </si>
  <si>
    <t>Departmental agencies (non-business entities)</t>
  </si>
  <si>
    <t>Education, Training and Development Practices Sector Education and Training Authority</t>
  </si>
  <si>
    <t>South African Council for Educators</t>
  </si>
  <si>
    <t>Umalusi Council for Quality Assurance in General and Further Education and Training</t>
  </si>
  <si>
    <t>Human Sciences Research Council</t>
  </si>
  <si>
    <t>Guidance Counselling and Youth Development Centre for Africa</t>
  </si>
  <si>
    <t>United Nations Educational, Scientific and Cultural Organisation</t>
  </si>
  <si>
    <t>Association for the Development of Education in Africa</t>
  </si>
  <si>
    <t>Southern and Eastern Africa Consortium for Monitoring Educational Quality</t>
  </si>
  <si>
    <t>National Education Collaboration Trust</t>
  </si>
  <si>
    <t>Childline South Africa</t>
  </si>
  <si>
    <t>Social benefits</t>
  </si>
  <si>
    <t>Employee social benefits</t>
  </si>
  <si>
    <t>Other transfers to households</t>
  </si>
  <si>
    <t>Claims against the state</t>
  </si>
  <si>
    <t>National Student Financial Aid Scheme</t>
  </si>
  <si>
    <t>Total</t>
  </si>
  <si>
    <t>Table 14.6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</si>
  <si>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</si>
  <si>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</si>
  <si>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</si>
  <si>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</si>
  <si>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</si>
  <si>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</si>
  <si>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</si>
  <si>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</si>
  <si>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</si>
  <si>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Basic Education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</si>
  <si>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</si>
  <si>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</si>
  <si>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</si>
  <si>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</si>
  <si>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</si>
  <si>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</si>
  <si>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</si>
  <si>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</si>
  <si>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</si>
  <si>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</si>
  <si>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</si>
  <si>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14.7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</si>
  <si>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</si>
  <si>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</si>
  <si>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</si>
  <si>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</si>
  <si>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</si>
  <si>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</si>
  <si>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</si>
  <si>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Rental parking: Covered and open</t>
  </si>
  <si>
    <t>Services rendered: Exam certificates</t>
  </si>
  <si>
    <t>Academic services: Course material</t>
  </si>
  <si>
    <t>Sales: Tender documents</t>
  </si>
  <si>
    <t>Other sales</t>
  </si>
  <si>
    <t>Services rendered: Commission on insurance and garnishees</t>
  </si>
  <si>
    <t>Replacement of security cards</t>
  </si>
  <si>
    <t>Sales of scrap, waste, arms and other used current goods</t>
  </si>
  <si>
    <t>Waste paper</t>
  </si>
  <si>
    <t>Transfers received</t>
  </si>
  <si>
    <t>Interest, dividends and rent on land</t>
  </si>
  <si>
    <t>Interest</t>
  </si>
  <si>
    <t>Sales of capital assets</t>
  </si>
  <si>
    <t>Transactions in financial assets and liabilities</t>
  </si>
  <si>
    <t>Table 14.8 Administration expenditure trends and estimates by subprogramme and economic classification</t>
  </si>
  <si>
    <t>Subprogramme</t>
  </si>
  <si>
    <t>Ministry</t>
  </si>
  <si>
    <t>Department Management</t>
  </si>
  <si>
    <t>Corporate Services</t>
  </si>
  <si>
    <t>Office of the Chief Financial Officer</t>
  </si>
  <si>
    <t>Internal Audit</t>
  </si>
  <si>
    <t>Office Accommodation</t>
  </si>
  <si>
    <t xml:space="preserve">of which: </t>
  </si>
  <si>
    <t>Proportion of total programme 
expenditure to vote expenditure</t>
  </si>
  <si>
    <t>Details of transfers and subsidies</t>
  </si>
  <si>
    <t>Table 14.10 Curriculum Policy, Support and Monitoring expenditure trends and estimates by subprogramme and economic classification</t>
  </si>
  <si>
    <t>Programme Management: Curriculum Policy, Support and Monitoring</t>
  </si>
  <si>
    <t>Curriculum Implementation and Monitoring</t>
  </si>
  <si>
    <t>Kha Ri Gude Literacy Project</t>
  </si>
  <si>
    <t>Curriculum and Quality Enhancement Programmes</t>
  </si>
  <si>
    <t>Provinces</t>
  </si>
  <si>
    <t>Table 14.12 Teachers, Education Human Resources and Institutional Development expenditure trends and estimates by subprogramme and economic classification</t>
  </si>
  <si>
    <t>Programme Management: Teachers, Education Human Resources and Institutional Development</t>
  </si>
  <si>
    <t>Education Human Resources Management</t>
  </si>
  <si>
    <t>Education Human Resources Development</t>
  </si>
  <si>
    <t>Curriculum and Professional Development Unit</t>
  </si>
  <si>
    <t>Table 14.14 Planning, Information and Assessment expenditure trends and estimates by subprogramme and economic classification</t>
  </si>
  <si>
    <t>Programme Management: Planning, Information and Assessment</t>
  </si>
  <si>
    <t>Financial Planning, Information and Management Systems</t>
  </si>
  <si>
    <t>School Infrastructure</t>
  </si>
  <si>
    <t>National Assessments and Public Examinations</t>
  </si>
  <si>
    <t>National Education Evaluation and Development Unit</t>
  </si>
  <si>
    <t>Planning and Delivery Oversight Unit</t>
  </si>
  <si>
    <t>Table 14.16 Educational Enrichment Services expenditure trends and estimates by subprogramme and economic classification</t>
  </si>
  <si>
    <t>Programme Management: Educational Enrichment Services</t>
  </si>
  <si>
    <t>Partnerships in Education</t>
  </si>
  <si>
    <t>Care and Support in Schools</t>
  </si>
  <si>
    <t>Table 14.A Summary of conditional grants to provinces and municipalities1</t>
  </si>
  <si>
    <t>Adjusted
appropriation</t>
  </si>
  <si>
    <t>Conditional grants to provinces</t>
  </si>
  <si>
    <t>1. Detail provided in the Division of Revenue Act (2017).</t>
  </si>
  <si>
    <t>Table 14.B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</si>
  <si>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</si>
  <si>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</si>
  <si>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</si>
  <si>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</si>
  <si>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</si>
  <si>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</si>
  <si>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</si>
  <si>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</si>
  <si>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Advisory fees</t>
  </si>
  <si>
    <t>Project monitoring cost</t>
  </si>
  <si>
    <t>1. Only payments that have received National Treasury approval.</t>
  </si>
  <si>
    <t>Disclosure notes for projects signed in terms of Treasury Regulation 16</t>
  </si>
  <si>
    <t>Project name</t>
  </si>
  <si>
    <t>New head office building</t>
  </si>
  <si>
    <t>Brief description</t>
  </si>
  <si>
    <t>Finance, design, construction, operation and maintenance of the new serviced head office accommodation for the Department of Basic Education</t>
  </si>
  <si>
    <t>Date public private partnership agreement was signed</t>
  </si>
  <si>
    <t>Duration of public private partnership agreement</t>
  </si>
  <si>
    <t>27 years (2 years of construction, 25 years of service)</t>
  </si>
  <si>
    <t>Net present value of all payment obligations discounted at appropriate duration government bond yield</t>
  </si>
  <si>
    <t>R1 576 044 149</t>
  </si>
  <si>
    <t>Variations and amendments to public private partnership agreement</t>
  </si>
  <si>
    <t xml:space="preserve">Variation 1: Enlargement of building approved on 18 January 2008 
Variation 2: Upgrading of certain facilities approved on 28 July 2009
</t>
  </si>
  <si>
    <t>Cost implications of variations and amendments</t>
  </si>
  <si>
    <t>Financial close: Real annual unitary payment base date 1 October 2006 (excluding value added) R71 350 877. Variation 1: Real annual unitary payment base date 1 October 2006 (excluding value added tax) R76 710 526. Variation 2: Real annual unitary payment base date 1 October 2006 (Excluding value added tax) R96 700 000.</t>
  </si>
  <si>
    <t xml:space="preserve">Significant contingent fiscal obligations including termination payments, guarantees, warranties and indemnities and maximum estimated value of such liabilities </t>
  </si>
  <si>
    <t>Table 14.C Summary of expenditure on infrastructure</t>
  </si>
  <si>
    <t>Service delivery 
 outputs</t>
  </si>
  <si>
    <t>Current
 project stage</t>
  </si>
  <si>
    <t>Total
project cost</t>
  </si>
  <si>
    <t>Departmental infrastructure</t>
  </si>
  <si>
    <t>Mega projects (total project cost of  at least R1 billion over the project life cycle)</t>
  </si>
  <si>
    <t>School infrastructure backlogs grant</t>
  </si>
  <si>
    <t>Replace 510 schools with inappropriate infrastructure, of which 395 are mud schools; provide water to 1  120 schools, sanitation to 741 schools and electricity to 916 schools</t>
  </si>
  <si>
    <t>Various</t>
  </si>
  <si>
    <t>Infrastructure transfers to other spheres, agencies and departments</t>
  </si>
  <si>
    <t>Build new schools and additional educational spaces such as libraries, laboratories and administration blocks; provide basic services such as water, sanitation and electricity; upgrade and rehabilitate existing school infrastructure; maintain new and existing schools</t>
  </si>
  <si>
    <t>31 new workshops built, 228 existing workshops refurbished, equipment delivered and installed at 300 workshops, and 4  590 technology teachers trained</t>
  </si>
  <si>
    <t>Table 14.D Summary of donor funding</t>
  </si>
  <si>
    <t>Donor</t>
  </si>
  <si>
    <t>Project</t>
  </si>
  <si>
    <t>Period of
commitment</t>
  </si>
  <si>
    <t>Amount
committed</t>
  </si>
  <si>
    <t>Main economic
 classification</t>
  </si>
  <si>
    <t>Spending
focus</t>
  </si>
  <si>
    <t>Estimate</t>
  </si>
  <si>
    <t>Foreign</t>
  </si>
  <si>
    <t>In cash</t>
  </si>
  <si>
    <t>European Union</t>
  </si>
  <si>
    <t>Primary education sector policy support programme</t>
  </si>
  <si>
    <t>5 years</t>
  </si>
  <si>
    <t>Contribute to improving learner performance in literacy and numeracy at the primary school level to achieve better throughput to secondary, higher and vocational training in South Africa. Key performance indicators include: net enrolment ratio in primary schools, percentage of public ordinary and special schools with toilets, percentage of schools offering home language instruction in grade 3, national average learner performance in grade 3 in literacy and numeracy, national average learner performance in grade 6 in language and mathematics, number of public higher education institutions involved in initial teacher education for teaching in the foundation phase, and number of students enrolled in the initial teacher education programmes specialising in the foundation phase</t>
  </si>
  <si>
    <t>Flanders</t>
  </si>
  <si>
    <t>National education evaluation and development unit</t>
  </si>
  <si>
    <t>1 year</t>
  </si>
  <si>
    <t>Launch national education evaluation and development unit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</si>
</sst>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4"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9"/>
      <name val="Arial Narrow"/>
      <family val="2"/>
    </font>
    <font>
      <i/>
      <sz val="8"/>
      <name val="Arial"/>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56">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1" fontId="4" fillId="0" borderId="9"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1" fontId="4" fillId="0" borderId="24"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1" fontId="6" fillId="0" borderId="23" xfId="3" applyNumberFormat="1" applyFont="1" applyBorder="1" applyAlignment="1">
      <alignment horizontal="righ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71"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71" fontId="16" fillId="0" borderId="4" xfId="3" applyNumberFormat="1" applyFont="1" applyFill="1" applyBorder="1" applyAlignment="1">
      <alignment horizontal="right" vertical="top"/>
    </xf>
    <xf numFmtId="171" fontId="16" fillId="0" borderId="5" xfId="3" applyNumberFormat="1" applyFont="1" applyFill="1" applyBorder="1" applyAlignment="1">
      <alignment horizontal="right" vertical="top"/>
    </xf>
    <xf numFmtId="171"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1" fontId="6" fillId="0" borderId="9" xfId="3" applyNumberFormat="1" applyFont="1" applyBorder="1" applyAlignment="1">
      <alignment horizontal="right" vertical="top"/>
    </xf>
    <xf numFmtId="171" fontId="6" fillId="0" borderId="8" xfId="3" applyNumberFormat="1" applyFont="1" applyBorder="1" applyAlignment="1">
      <alignment horizontal="righ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1" fontId="4" fillId="0" borderId="12" xfId="3" applyNumberFormat="1" applyFont="1" applyBorder="1" applyAlignment="1">
      <alignment horizontal="right" vertical="top"/>
    </xf>
    <xf numFmtId="172" fontId="4" fillId="0" borderId="22" xfId="6" applyNumberFormat="1" applyFont="1" applyBorder="1" applyAlignment="1">
      <alignment horizontal="right" vertical="top"/>
    </xf>
    <xf numFmtId="171" fontId="4" fillId="0" borderId="14" xfId="3"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71" fontId="8" fillId="0" borderId="14"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71" fontId="4" fillId="0" borderId="25" xfId="3" applyNumberFormat="1" applyFont="1" applyBorder="1" applyAlignment="1">
      <alignment horizontal="right" vertical="top"/>
    </xf>
    <xf numFmtId="172" fontId="4" fillId="0" borderId="26" xfId="6" applyNumberFormat="1" applyFont="1" applyBorder="1" applyAlignment="1">
      <alignment horizontal="right" vertical="top"/>
    </xf>
    <xf numFmtId="171" fontId="4" fillId="0" borderId="7" xfId="3" applyNumberFormat="1" applyFont="1" applyBorder="1" applyAlignment="1">
      <alignment horizontal="right" vertical="top"/>
    </xf>
    <xf numFmtId="171" fontId="6" fillId="0" borderId="0" xfId="3" applyNumberFormat="1" applyFont="1" applyBorder="1" applyAlignment="1">
      <alignment horizontal="right" vertical="top"/>
    </xf>
    <xf numFmtId="171"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1" fontId="6" fillId="0" borderId="14" xfId="3"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1" fontId="4" fillId="0" borderId="25" xfId="3" applyNumberFormat="1" applyFont="1" applyBorder="1" applyAlignment="1"/>
    <xf numFmtId="171"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71"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1" fontId="6" fillId="0" borderId="25" xfId="3" applyNumberFormat="1" applyFont="1" applyBorder="1" applyAlignment="1">
      <alignment horizontal="right" vertical="top"/>
    </xf>
    <xf numFmtId="171" fontId="6" fillId="0" borderId="7" xfId="3"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71" fontId="4" fillId="0" borderId="2" xfId="0" applyNumberFormat="1" applyFont="1" applyFill="1" applyBorder="1" applyAlignment="1">
      <alignment vertical="top"/>
    </xf>
    <xf numFmtId="171" fontId="4" fillId="0" borderId="3" xfId="0" applyNumberFormat="1" applyFont="1" applyFill="1" applyBorder="1" applyAlignment="1">
      <alignment vertical="top"/>
    </xf>
    <xf numFmtId="171"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71" fontId="4" fillId="0" borderId="0" xfId="0" applyNumberFormat="1" applyFont="1" applyFill="1" applyBorder="1" applyAlignment="1">
      <alignment vertical="top"/>
    </xf>
    <xf numFmtId="171" fontId="4" fillId="0" borderId="24" xfId="0" applyNumberFormat="1" applyFont="1" applyFill="1" applyBorder="1" applyAlignment="1">
      <alignment vertical="top"/>
    </xf>
    <xf numFmtId="171"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71" fontId="6" fillId="0" borderId="0" xfId="0" applyNumberFormat="1" applyFont="1" applyFill="1" applyBorder="1" applyAlignment="1">
      <alignment vertical="top"/>
    </xf>
    <xf numFmtId="171" fontId="6" fillId="0" borderId="24" xfId="0" applyNumberFormat="1" applyFont="1" applyFill="1" applyBorder="1" applyAlignment="1">
      <alignment vertical="top"/>
    </xf>
    <xf numFmtId="171"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71" fontId="4" fillId="0" borderId="21" xfId="0" applyNumberFormat="1" applyFont="1" applyFill="1" applyBorder="1" applyAlignment="1">
      <alignment vertical="top"/>
    </xf>
    <xf numFmtId="171" fontId="4" fillId="0" borderId="19" xfId="0" applyNumberFormat="1" applyFont="1" applyFill="1" applyBorder="1" applyAlignment="1">
      <alignment vertical="top"/>
    </xf>
    <xf numFmtId="171" fontId="4" fillId="0" borderId="20" xfId="0" applyNumberFormat="1" applyFont="1" applyFill="1" applyBorder="1" applyAlignment="1">
      <alignment vertical="top"/>
    </xf>
    <xf numFmtId="171"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171" fontId="4" fillId="0" borderId="12" xfId="0" applyNumberFormat="1" applyFont="1" applyFill="1" applyBorder="1" applyAlignment="1">
      <alignment vertical="top"/>
    </xf>
    <xf numFmtId="171" fontId="4" fillId="0" borderId="9" xfId="0" applyNumberFormat="1" applyFont="1" applyFill="1" applyBorder="1" applyAlignment="1">
      <alignment vertical="top"/>
    </xf>
    <xf numFmtId="171" fontId="4" fillId="0" borderId="22" xfId="0" applyNumberFormat="1" applyFont="1" applyFill="1" applyBorder="1" applyAlignment="1">
      <alignment vertical="top"/>
    </xf>
    <xf numFmtId="171"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1" fontId="6" fillId="0" borderId="12"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1" fontId="8" fillId="0" borderId="25"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5"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71" fontId="6" fillId="0" borderId="0" xfId="3" applyNumberFormat="1" applyFont="1" applyFill="1" applyBorder="1" applyAlignment="1">
      <alignment horizontal="right" vertical="top"/>
    </xf>
    <xf numFmtId="171" fontId="6" fillId="0" borderId="0" xfId="3" applyNumberFormat="1" applyFont="1" applyFill="1" applyBorder="1" applyAlignment="1" applyProtection="1">
      <alignment horizontal="right" vertical="top"/>
    </xf>
    <xf numFmtId="171" fontId="6" fillId="0" borderId="24" xfId="3" applyNumberFormat="1" applyFont="1" applyFill="1" applyBorder="1" applyAlignment="1" applyProtection="1">
      <alignment horizontal="right" vertical="top"/>
    </xf>
    <xf numFmtId="171"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71"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71" fontId="4" fillId="0" borderId="21" xfId="3" applyNumberFormat="1" applyFont="1" applyFill="1" applyBorder="1" applyAlignment="1">
      <alignment horizontal="right" vertical="top"/>
    </xf>
    <xf numFmtId="171" fontId="4" fillId="0" borderId="19" xfId="3" applyNumberFormat="1" applyFont="1" applyFill="1" applyBorder="1" applyAlignment="1" applyProtection="1">
      <alignment horizontal="right" vertical="top"/>
    </xf>
    <xf numFmtId="171" fontId="4" fillId="0" borderId="20" xfId="3" applyNumberFormat="1" applyFont="1" applyFill="1" applyBorder="1" applyAlignment="1" applyProtection="1">
      <alignment horizontal="right" vertical="top"/>
    </xf>
    <xf numFmtId="171"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71"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71" fontId="4" fillId="0" borderId="0" xfId="3" applyNumberFormat="1" applyFont="1" applyFill="1" applyBorder="1" applyAlignment="1" applyProtection="1">
      <alignment horizontal="right" vertical="top"/>
    </xf>
    <xf numFmtId="171" fontId="4" fillId="0" borderId="24" xfId="3" applyNumberFormat="1" applyFont="1" applyFill="1" applyBorder="1" applyAlignment="1" applyProtection="1">
      <alignment horizontal="right" vertical="top"/>
    </xf>
    <xf numFmtId="171"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71" fontId="4" fillId="0" borderId="0" xfId="3" applyNumberFormat="1" applyFont="1" applyFill="1" applyBorder="1" applyAlignment="1" applyProtection="1">
      <alignment vertical="top"/>
      <protection locked="0"/>
    </xf>
    <xf numFmtId="171" fontId="4" fillId="0" borderId="0" xfId="3" applyNumberFormat="1" applyFont="1" applyFill="1" applyBorder="1" applyAlignment="1" applyProtection="1">
      <alignment vertical="top"/>
    </xf>
    <xf numFmtId="171" fontId="4" fillId="0" borderId="24" xfId="3" applyNumberFormat="1" applyFont="1" applyFill="1" applyBorder="1" applyAlignment="1" applyProtection="1">
      <alignment vertical="top"/>
    </xf>
    <xf numFmtId="171" fontId="6" fillId="0" borderId="0" xfId="3" applyNumberFormat="1" applyFont="1" applyFill="1" applyBorder="1" applyAlignment="1" applyProtection="1">
      <alignment vertical="top"/>
    </xf>
    <xf numFmtId="171" fontId="6" fillId="0" borderId="24" xfId="3" applyNumberFormat="1" applyFont="1" applyFill="1" applyBorder="1" applyAlignment="1" applyProtection="1">
      <alignment vertical="top"/>
    </xf>
    <xf numFmtId="171" fontId="4" fillId="0" borderId="19" xfId="3" applyNumberFormat="1" applyFont="1" applyFill="1" applyBorder="1" applyAlignment="1" applyProtection="1">
      <alignment vertical="top"/>
    </xf>
    <xf numFmtId="171" fontId="4" fillId="0" borderId="20" xfId="3" applyNumberFormat="1" applyFont="1" applyFill="1" applyBorder="1" applyAlignment="1" applyProtection="1">
      <alignment vertical="top"/>
    </xf>
    <xf numFmtId="171" fontId="4" fillId="0" borderId="12" xfId="3" applyNumberFormat="1" applyFont="1" applyFill="1" applyBorder="1" applyAlignment="1">
      <alignment horizontal="right" vertical="top"/>
    </xf>
    <xf numFmtId="171" fontId="4" fillId="0" borderId="9" xfId="3" applyNumberFormat="1" applyFont="1" applyFill="1" applyBorder="1" applyAlignment="1" applyProtection="1">
      <alignment vertical="top"/>
    </xf>
    <xf numFmtId="171" fontId="4" fillId="0" borderId="22" xfId="3" applyNumberFormat="1" applyFont="1" applyFill="1" applyBorder="1" applyAlignment="1" applyProtection="1">
      <alignment vertical="top"/>
    </xf>
    <xf numFmtId="171"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71"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71"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171" fontId="4" fillId="0" borderId="9" xfId="3" applyNumberFormat="1" applyFont="1" applyFill="1" applyBorder="1" applyAlignment="1" applyProtection="1">
      <alignment horizontal="right" vertical="top"/>
    </xf>
    <xf numFmtId="171" fontId="4" fillId="0" borderId="22" xfId="3" applyNumberFormat="1" applyFont="1" applyFill="1" applyBorder="1" applyAlignment="1" applyProtection="1">
      <alignment horizontal="right" vertical="top"/>
    </xf>
    <xf numFmtId="171" fontId="4" fillId="0" borderId="6" xfId="3" applyNumberFormat="1" applyFont="1" applyFill="1" applyBorder="1" applyAlignment="1" applyProtection="1">
      <alignment vertical="top"/>
    </xf>
    <xf numFmtId="171" fontId="4" fillId="0" borderId="7" xfId="3" applyNumberFormat="1" applyFont="1" applyFill="1" applyBorder="1" applyAlignment="1" applyProtection="1">
      <alignment vertical="top"/>
    </xf>
    <xf numFmtId="171"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71"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71" fontId="4" fillId="0" borderId="6" xfId="3" applyNumberFormat="1" applyFont="1" applyFill="1" applyBorder="1" applyAlignment="1" applyProtection="1">
      <alignment horizontal="right" vertical="top"/>
    </xf>
    <xf numFmtId="171" fontId="4" fillId="0" borderId="7" xfId="3" applyNumberFormat="1" applyFont="1" applyFill="1" applyBorder="1" applyAlignment="1" applyProtection="1">
      <alignment horizontal="right" vertical="top"/>
    </xf>
    <xf numFmtId="167" fontId="12" fillId="0" borderId="2" xfId="3" applyNumberFormat="1" applyFont="1" applyBorder="1"/>
    <xf numFmtId="174" fontId="4" fillId="0" borderId="24" xfId="3" applyNumberFormat="1" applyFont="1" applyFill="1" applyBorder="1" applyAlignment="1" applyProtection="1">
      <alignment vertical="top"/>
      <protection locked="0"/>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6" fillId="0" borderId="9" xfId="3" applyNumberFormat="1" applyFont="1" applyBorder="1" applyAlignment="1">
      <alignment horizontal="left" vertical="top"/>
    </xf>
    <xf numFmtId="49" fontId="6" fillId="0" borderId="9" xfId="3" applyNumberFormat="1" applyFont="1" applyBorder="1" applyAlignment="1">
      <alignment vertical="top"/>
    </xf>
    <xf numFmtId="171" fontId="6" fillId="0" borderId="9" xfId="3" quotePrefix="1" applyNumberFormat="1" applyFont="1" applyBorder="1" applyAlignment="1">
      <alignment horizontal="right" vertical="top"/>
    </xf>
    <xf numFmtId="171" fontId="6" fillId="0" borderId="8" xfId="3" quotePrefix="1" applyNumberFormat="1" applyFont="1" applyBorder="1" applyAlignment="1">
      <alignment horizontal="right" vertical="top"/>
    </xf>
    <xf numFmtId="171" fontId="6" fillId="0" borderId="9" xfId="3" quotePrefix="1" applyNumberFormat="1" applyFont="1" applyBorder="1" applyAlignment="1">
      <alignment horizontal="centerContinuous" vertical="top"/>
    </xf>
    <xf numFmtId="0" fontId="6" fillId="0" borderId="0" xfId="3" applyNumberFormat="1" applyFont="1" applyFill="1" applyBorder="1" applyAlignment="1">
      <alignment horizontal="left" vertical="top"/>
    </xf>
    <xf numFmtId="0" fontId="4" fillId="0" borderId="0" xfId="3" applyNumberFormat="1" applyFont="1" applyFill="1"/>
    <xf numFmtId="171" fontId="4" fillId="0" borderId="10" xfId="3" quotePrefix="1" applyNumberFormat="1" applyFont="1" applyBorder="1" applyAlignment="1">
      <alignment horizontal="right" vertical="top"/>
    </xf>
    <xf numFmtId="171" fontId="4" fillId="0" borderId="0" xfId="3" quotePrefix="1" applyNumberFormat="1" applyFont="1" applyBorder="1" applyAlignment="1">
      <alignment horizontal="centerContinuous" vertical="top"/>
    </xf>
    <xf numFmtId="171" fontId="4" fillId="0" borderId="0" xfId="3" quotePrefix="1" applyNumberFormat="1" applyFont="1" applyBorder="1" applyAlignment="1">
      <alignment horizontal="right" vertical="top"/>
    </xf>
    <xf numFmtId="0" fontId="4" fillId="0" borderId="0" xfId="3" applyNumberFormat="1" applyFont="1" applyFill="1" applyBorder="1" applyAlignment="1">
      <alignment horizontal="left" vertical="top"/>
    </xf>
    <xf numFmtId="167" fontId="4" fillId="0" borderId="0" xfId="3" applyNumberFormat="1" applyFont="1" applyFill="1"/>
    <xf numFmtId="0" fontId="6" fillId="0" borderId="15" xfId="3" applyNumberFormat="1" applyFont="1" applyFill="1" applyBorder="1" applyAlignment="1">
      <alignment horizontal="left" vertical="top"/>
    </xf>
    <xf numFmtId="167" fontId="4" fillId="0" borderId="15" xfId="3" applyNumberFormat="1" applyFont="1" applyBorder="1"/>
    <xf numFmtId="0" fontId="6" fillId="0" borderId="15" xfId="3" applyNumberFormat="1" applyFont="1" applyBorder="1" applyAlignment="1">
      <alignment vertical="top"/>
    </xf>
    <xf numFmtId="171" fontId="6" fillId="0" borderId="16"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1"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167" fontId="6" fillId="0" borderId="10"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19"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19" fillId="0" borderId="0" xfId="3" applyNumberFormat="1" applyFont="1"/>
    <xf numFmtId="49" fontId="6" fillId="0" borderId="0" xfId="3" applyNumberFormat="1" applyFont="1" applyBorder="1" applyAlignment="1">
      <alignment vertical="top"/>
    </xf>
    <xf numFmtId="171" fontId="6" fillId="0" borderId="24" xfId="3" applyNumberFormat="1" applyFont="1" applyBorder="1" applyAlignment="1">
      <alignment horizontal="right" vertical="top"/>
    </xf>
    <xf numFmtId="49" fontId="4" fillId="0" borderId="0" xfId="3" applyNumberFormat="1" applyFont="1" applyBorder="1" applyAlignment="1">
      <alignment horizontal="left" vertical="top"/>
    </xf>
    <xf numFmtId="49" fontId="8" fillId="0" borderId="0" xfId="3" applyNumberFormat="1" applyFont="1" applyBorder="1" applyAlignment="1">
      <alignment horizontal="left" vertical="top" indent="1"/>
    </xf>
    <xf numFmtId="169" fontId="4" fillId="0" borderId="24" xfId="3" applyNumberFormat="1" applyFont="1" applyBorder="1" applyAlignment="1">
      <alignment horizontal="right" vertical="top"/>
    </xf>
    <xf numFmtId="169" fontId="4" fillId="0" borderId="10" xfId="3" applyNumberFormat="1" applyFont="1" applyBorder="1" applyAlignment="1">
      <alignment horizontal="right" vertical="top"/>
    </xf>
    <xf numFmtId="49" fontId="4" fillId="0" borderId="0" xfId="3" applyNumberFormat="1" applyFont="1" applyBorder="1" applyAlignment="1">
      <alignment horizontal="left" vertical="top" indent="3"/>
    </xf>
    <xf numFmtId="49" fontId="4" fillId="0" borderId="6" xfId="3" applyNumberFormat="1" applyFont="1" applyBorder="1" applyAlignment="1">
      <alignment horizontal="left" vertical="top"/>
    </xf>
    <xf numFmtId="167" fontId="19"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5" xfId="3" applyNumberFormat="1" applyFont="1" applyBorder="1" applyAlignment="1">
      <alignment horizontal="left" vertical="top"/>
    </xf>
    <xf numFmtId="167" fontId="19" fillId="0" borderId="15" xfId="3" applyNumberFormat="1" applyFont="1" applyBorder="1"/>
    <xf numFmtId="49" fontId="6" fillId="0" borderId="15" xfId="3" applyNumberFormat="1" applyFont="1" applyBorder="1" applyAlignment="1">
      <alignment vertical="top"/>
    </xf>
    <xf numFmtId="169" fontId="6" fillId="0" borderId="23"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5" xfId="3" applyNumberFormat="1" applyFont="1" applyBorder="1" applyAlignment="1">
      <alignment horizontal="right" vertical="top"/>
    </xf>
    <xf numFmtId="169" fontId="6" fillId="0" borderId="15" xfId="3" applyNumberFormat="1" applyFont="1" applyBorder="1" applyAlignment="1">
      <alignment vertical="top"/>
    </xf>
    <xf numFmtId="167" fontId="8" fillId="0" borderId="2" xfId="3" applyNumberFormat="1" applyFont="1" applyFill="1" applyBorder="1" applyAlignment="1"/>
    <xf numFmtId="0" fontId="19" fillId="0" borderId="2" xfId="8" applyFont="1" applyBorder="1" applyAlignment="1">
      <alignment horizontal="justify" vertical="top" wrapText="1"/>
    </xf>
    <xf numFmtId="167" fontId="8" fillId="0" borderId="0" xfId="3" applyNumberFormat="1" applyFont="1"/>
    <xf numFmtId="167" fontId="4" fillId="0" borderId="0" xfId="3" applyNumberFormat="1" applyFont="1"/>
    <xf numFmtId="167" fontId="22" fillId="0" borderId="0" xfId="3" applyNumberFormat="1" applyFont="1" applyBorder="1" applyAlignment="1"/>
    <xf numFmtId="167" fontId="11" fillId="0" borderId="0" xfId="3" applyNumberFormat="1" applyFont="1" applyBorder="1" applyAlignment="1"/>
    <xf numFmtId="167" fontId="11" fillId="0" borderId="0" xfId="3" applyNumberFormat="1" applyFont="1" applyBorder="1"/>
    <xf numFmtId="49" fontId="10" fillId="0" borderId="1" xfId="3" applyNumberFormat="1" applyFont="1" applyBorder="1" applyAlignment="1"/>
    <xf numFmtId="167" fontId="12" fillId="0" borderId="1" xfId="3" applyNumberFormat="1" applyFont="1" applyBorder="1" applyAlignment="1"/>
    <xf numFmtId="167" fontId="12" fillId="0" borderId="1" xfId="3" applyNumberFormat="1" applyFont="1" applyBorder="1"/>
    <xf numFmtId="167" fontId="4" fillId="0" borderId="2" xfId="3" applyNumberFormat="1" applyFont="1" applyBorder="1" applyAlignment="1"/>
    <xf numFmtId="49" fontId="4" fillId="0" borderId="2" xfId="3" applyNumberFormat="1" applyFont="1" applyBorder="1" applyAlignment="1">
      <alignment horizontal="lef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quotePrefix="1" applyNumberFormat="1" applyFont="1" applyBorder="1" applyAlignment="1">
      <alignment horizontal="left" vertical="top"/>
    </xf>
    <xf numFmtId="169" fontId="4" fillId="0" borderId="20" xfId="3" applyNumberFormat="1" applyFont="1" applyBorder="1" applyAlignment="1">
      <alignment horizontal="right" vertical="top"/>
    </xf>
    <xf numFmtId="0" fontId="4" fillId="0" borderId="26" xfId="3" applyNumberFormat="1" applyFont="1" applyBorder="1" applyAlignment="1">
      <alignment horizontal="left" vertical="top"/>
    </xf>
    <xf numFmtId="49" fontId="6" fillId="0" borderId="21" xfId="3" applyNumberFormat="1" applyFont="1" applyFill="1" applyBorder="1" applyAlignment="1" applyProtection="1">
      <alignment horizontal="justify" vertical="top" wrapText="1"/>
    </xf>
    <xf numFmtId="49" fontId="6" fillId="0" borderId="20" xfId="3" applyNumberFormat="1" applyFont="1" applyFill="1" applyBorder="1" applyAlignment="1" applyProtection="1">
      <alignment horizontal="justify" vertical="top" wrapText="1"/>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Fill="1" applyBorder="1" applyAlignment="1">
      <alignmen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49" fontId="4" fillId="0" borderId="0" xfId="3" applyNumberFormat="1" applyFont="1" applyBorder="1" applyAlignment="1">
      <alignment horizontal="justify" vertical="top" wrapText="1"/>
    </xf>
    <xf numFmtId="0" fontId="19" fillId="0" borderId="0" xfId="8" applyFont="1" applyBorder="1" applyAlignment="1">
      <alignment horizontal="justify" vertical="top" wrapText="1"/>
    </xf>
    <xf numFmtId="0" fontId="19" fillId="0" borderId="24" xfId="8" applyFont="1" applyBorder="1" applyAlignment="1">
      <alignment horizontal="justify" vertical="top" wrapText="1"/>
    </xf>
    <xf numFmtId="0" fontId="4" fillId="0" borderId="14" xfId="3" applyNumberFormat="1" applyFont="1" applyBorder="1" applyAlignment="1">
      <alignment horizontal="justify" vertical="top"/>
    </xf>
    <xf numFmtId="0" fontId="4" fillId="0" borderId="0" xfId="3" applyNumberFormat="1" applyFont="1" applyBorder="1" applyAlignment="1">
      <alignment horizontal="justify" vertical="top"/>
    </xf>
    <xf numFmtId="0" fontId="10" fillId="0" borderId="1" xfId="3" applyNumberFormat="1" applyFont="1" applyBorder="1" applyAlignment="1"/>
    <xf numFmtId="167" fontId="6" fillId="0" borderId="24" xfId="3" applyNumberFormat="1" applyFont="1" applyBorder="1" applyAlignment="1">
      <alignment horizontal="right" wrapText="1"/>
    </xf>
    <xf numFmtId="167" fontId="6" fillId="0" borderId="7" xfId="3" applyNumberFormat="1" applyFont="1" applyBorder="1" applyAlignment="1">
      <alignment horizontal="right" wrapText="1"/>
    </xf>
    <xf numFmtId="167" fontId="6" fillId="0" borderId="25" xfId="3" applyNumberFormat="1" applyFont="1" applyBorder="1" applyAlignment="1">
      <alignment horizontal="center"/>
    </xf>
    <xf numFmtId="167" fontId="6" fillId="0" borderId="6" xfId="3" applyNumberFormat="1" applyFont="1" applyBorder="1" applyAlignment="1">
      <alignment horizontal="center"/>
    </xf>
    <xf numFmtId="49" fontId="4" fillId="0" borderId="2" xfId="3" applyNumberFormat="1" applyFont="1" applyBorder="1" applyAlignment="1">
      <alignment horizontal="justify" vertical="top" wrapText="1"/>
    </xf>
    <xf numFmtId="0" fontId="19" fillId="0" borderId="2" xfId="8" applyFont="1" applyBorder="1" applyAlignment="1">
      <alignment horizontal="justify" vertical="top" wrapText="1"/>
    </xf>
    <xf numFmtId="0" fontId="19" fillId="0" borderId="3" xfId="8" applyFont="1" applyBorder="1" applyAlignment="1">
      <alignment horizontal="justify" vertical="top" wrapText="1"/>
    </xf>
    <xf numFmtId="0" fontId="4" fillId="0" borderId="28" xfId="3" applyNumberFormat="1" applyFont="1" applyBorder="1" applyAlignment="1">
      <alignment horizontal="justify" vertical="top"/>
    </xf>
    <xf numFmtId="0" fontId="4" fillId="0" borderId="2" xfId="3" applyNumberFormat="1" applyFont="1" applyBorder="1" applyAlignment="1">
      <alignment horizontal="justify" vertical="top"/>
    </xf>
    <xf numFmtId="14" fontId="4" fillId="0" borderId="14"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19" fillId="0" borderId="1" xfId="8" applyFont="1" applyBorder="1" applyAlignment="1">
      <alignment vertical="top" wrapText="1"/>
    </xf>
    <xf numFmtId="0" fontId="19" fillId="0" borderId="36" xfId="8"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174" fontId="4" fillId="0" borderId="0" xfId="6" applyNumberFormat="1" applyFont="1" applyBorder="1" applyAlignment="1">
      <alignment vertical="top"/>
    </xf>
    <xf numFmtId="175" fontId="4" fillId="0" borderId="0" xfId="2" applyNumberFormat="1" applyFont="1" applyFill="1" applyBorder="1" applyAlignment="1" applyProtection="1">
      <alignment vertical="top"/>
    </xf>
    <xf numFmtId="0" fontId="23"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4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850" t="s">
        <v>73</v>
      </c>
      <c r="D2" s="851"/>
      <c r="E2" s="851"/>
      <c r="F2" s="852"/>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416.28300000000002</v>
      </c>
      <c r="D5" s="13">
        <v>404.67500000000001</v>
      </c>
      <c r="E5" s="13">
        <v>0.40500000000000003</v>
      </c>
      <c r="F5" s="13">
        <v>11.202999999999999</v>
      </c>
      <c r="G5" s="13">
        <v>444.75200000000001</v>
      </c>
      <c r="H5" s="19">
        <v>476.928</v>
      </c>
    </row>
    <row r="6" spans="1:8" ht="27" x14ac:dyDescent="0.25">
      <c r="A6" s="11" t="s">
        <v>8</v>
      </c>
      <c r="B6" s="12"/>
      <c r="C6" s="13">
        <v>1801.953</v>
      </c>
      <c r="D6" s="13">
        <v>1355.742</v>
      </c>
      <c r="E6" s="13">
        <v>437.315</v>
      </c>
      <c r="F6" s="13">
        <v>8.8960000000000008</v>
      </c>
      <c r="G6" s="13">
        <v>1955.479</v>
      </c>
      <c r="H6" s="19">
        <v>2112.1759999999999</v>
      </c>
    </row>
    <row r="7" spans="1:8" ht="36" x14ac:dyDescent="0.25">
      <c r="A7" s="11" t="s">
        <v>9</v>
      </c>
      <c r="B7" s="12"/>
      <c r="C7" s="13">
        <v>1215.104</v>
      </c>
      <c r="D7" s="13">
        <v>94.025000000000006</v>
      </c>
      <c r="E7" s="13">
        <v>1120.2660000000001</v>
      </c>
      <c r="F7" s="13">
        <v>0.81299999999999994</v>
      </c>
      <c r="G7" s="13">
        <v>1290.7729999999999</v>
      </c>
      <c r="H7" s="19">
        <v>1366.5909999999999</v>
      </c>
    </row>
    <row r="8" spans="1:8" ht="18" x14ac:dyDescent="0.25">
      <c r="A8" s="11" t="s">
        <v>10</v>
      </c>
      <c r="B8" s="12"/>
      <c r="C8" s="13">
        <v>13248.303</v>
      </c>
      <c r="D8" s="13">
        <v>537.22</v>
      </c>
      <c r="E8" s="13">
        <v>10273.157999999999</v>
      </c>
      <c r="F8" s="13">
        <v>2437.9250000000002</v>
      </c>
      <c r="G8" s="13">
        <v>13982.724</v>
      </c>
      <c r="H8" s="19">
        <v>14714.179</v>
      </c>
    </row>
    <row r="9" spans="1:8" ht="18" x14ac:dyDescent="0.25">
      <c r="A9" s="11" t="s">
        <v>11</v>
      </c>
      <c r="B9" s="12"/>
      <c r="C9" s="13">
        <v>6726.9769999999999</v>
      </c>
      <c r="D9" s="13">
        <v>54.957000000000001</v>
      </c>
      <c r="E9" s="13">
        <v>6671.6819999999998</v>
      </c>
      <c r="F9" s="13">
        <v>0.33800000000000002</v>
      </c>
      <c r="G9" s="13">
        <v>7121.6009999999997</v>
      </c>
      <c r="H9" s="19">
        <v>7526.0839999999998</v>
      </c>
    </row>
    <row r="10" spans="1:8" x14ac:dyDescent="0.25">
      <c r="A10" s="20" t="s">
        <v>14</v>
      </c>
      <c r="B10" s="21"/>
      <c r="C10" s="22">
        <v>23408.62</v>
      </c>
      <c r="D10" s="22">
        <v>2446.6190000000001</v>
      </c>
      <c r="E10" s="22">
        <v>18502.826000000001</v>
      </c>
      <c r="F10" s="22">
        <v>2459.1750000000002</v>
      </c>
      <c r="G10" s="39">
        <v>24795.329000000002</v>
      </c>
      <c r="H10" s="40">
        <v>26195.957999999999</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8"/>
  <sheetViews>
    <sheetView showGridLines="0" workbookViewId="0">
      <selection sqref="A1:K18"/>
    </sheetView>
  </sheetViews>
  <sheetFormatPr defaultRowHeight="15" x14ac:dyDescent="0.25"/>
  <cols>
    <col min="1" max="1" width="17" customWidth="1"/>
    <col min="2" max="2" width="7.85546875" bestFit="1" customWidth="1"/>
    <col min="3" max="3" width="7.5703125" bestFit="1" customWidth="1"/>
    <col min="4" max="5" width="7.85546875" bestFit="1" customWidth="1"/>
    <col min="6" max="6" width="6.7109375" bestFit="1" customWidth="1"/>
    <col min="7" max="7" width="6" bestFit="1" customWidth="1"/>
    <col min="8" max="9" width="7.85546875" bestFit="1" customWidth="1"/>
    <col min="10" max="10" width="7.5703125" bestFit="1" customWidth="1"/>
    <col min="11" max="11" width="6.7109375" bestFit="1" customWidth="1"/>
    <col min="12" max="12" width="6" bestFit="1" customWidth="1"/>
  </cols>
  <sheetData>
    <row r="1" spans="1:12" x14ac:dyDescent="0.25">
      <c r="A1" s="199" t="s">
        <v>202</v>
      </c>
      <c r="B1" s="199"/>
      <c r="C1" s="199"/>
      <c r="D1" s="199"/>
      <c r="E1" s="199"/>
      <c r="F1" s="199"/>
      <c r="G1" s="199"/>
      <c r="H1" s="199"/>
      <c r="I1" s="199"/>
      <c r="J1" s="199"/>
      <c r="K1" s="199"/>
      <c r="L1" s="199"/>
    </row>
    <row r="2" spans="1:12" ht="55.5" x14ac:dyDescent="0.25">
      <c r="A2" s="200" t="s">
        <v>186</v>
      </c>
      <c r="B2" s="201" t="s">
        <v>77</v>
      </c>
      <c r="C2" s="202"/>
      <c r="D2" s="203"/>
      <c r="E2" s="204" t="s">
        <v>33</v>
      </c>
      <c r="F2" s="247" t="s">
        <v>70</v>
      </c>
      <c r="G2" s="248" t="s">
        <v>78</v>
      </c>
      <c r="H2" s="202" t="s">
        <v>79</v>
      </c>
      <c r="I2" s="405"/>
      <c r="J2" s="405"/>
      <c r="K2" s="247" t="s">
        <v>70</v>
      </c>
      <c r="L2" s="406" t="s">
        <v>80</v>
      </c>
    </row>
    <row r="3" spans="1:12" x14ac:dyDescent="0.25">
      <c r="A3" s="226" t="s">
        <v>81</v>
      </c>
      <c r="B3" s="211" t="s">
        <v>38</v>
      </c>
      <c r="C3" s="211" t="s">
        <v>39</v>
      </c>
      <c r="D3" s="212" t="s">
        <v>40</v>
      </c>
      <c r="E3" s="213" t="s">
        <v>41</v>
      </c>
      <c r="F3" s="250" t="s">
        <v>42</v>
      </c>
      <c r="G3" s="251"/>
      <c r="H3" s="211" t="s">
        <v>73</v>
      </c>
      <c r="I3" s="211" t="s">
        <v>12</v>
      </c>
      <c r="J3" s="211" t="s">
        <v>13</v>
      </c>
      <c r="K3" s="250" t="s">
        <v>74</v>
      </c>
      <c r="L3" s="251"/>
    </row>
    <row r="4" spans="1:12" ht="36" x14ac:dyDescent="0.25">
      <c r="A4" s="11" t="s">
        <v>203</v>
      </c>
      <c r="B4" s="407">
        <v>685</v>
      </c>
      <c r="C4" s="407">
        <v>1476</v>
      </c>
      <c r="D4" s="407">
        <v>2508</v>
      </c>
      <c r="E4" s="409">
        <v>3097</v>
      </c>
      <c r="F4" s="410">
        <v>0.65400000000000003</v>
      </c>
      <c r="G4" s="410">
        <v>2E-3</v>
      </c>
      <c r="H4" s="407">
        <v>3087</v>
      </c>
      <c r="I4" s="407">
        <v>3282</v>
      </c>
      <c r="J4" s="407">
        <v>3479</v>
      </c>
      <c r="K4" s="410">
        <v>0.04</v>
      </c>
      <c r="L4" s="411">
        <v>3.0000000000000001E-3</v>
      </c>
    </row>
    <row r="5" spans="1:12" ht="18" x14ac:dyDescent="0.25">
      <c r="A5" s="11" t="s">
        <v>204</v>
      </c>
      <c r="B5" s="220">
        <v>65966</v>
      </c>
      <c r="C5" s="220">
        <v>285510</v>
      </c>
      <c r="D5" s="220">
        <v>137249</v>
      </c>
      <c r="E5" s="221">
        <v>74672</v>
      </c>
      <c r="F5" s="413">
        <v>4.2000000000000003E-2</v>
      </c>
      <c r="G5" s="413">
        <v>0.121</v>
      </c>
      <c r="H5" s="220">
        <v>63061</v>
      </c>
      <c r="I5" s="220">
        <v>66543</v>
      </c>
      <c r="J5" s="220">
        <v>69482</v>
      </c>
      <c r="K5" s="413">
        <v>-2.4E-2</v>
      </c>
      <c r="L5" s="530">
        <v>5.3999999999999999E-2</v>
      </c>
    </row>
    <row r="6" spans="1:12" ht="18" x14ac:dyDescent="0.25">
      <c r="A6" s="11" t="s">
        <v>205</v>
      </c>
      <c r="B6" s="220">
        <v>954476</v>
      </c>
      <c r="C6" s="220">
        <v>1003969</v>
      </c>
      <c r="D6" s="220">
        <v>1012096</v>
      </c>
      <c r="E6" s="221">
        <v>1068841</v>
      </c>
      <c r="F6" s="413">
        <v>3.7999999999999999E-2</v>
      </c>
      <c r="G6" s="413">
        <v>0.86599999999999999</v>
      </c>
      <c r="H6" s="220">
        <v>1134236</v>
      </c>
      <c r="I6" s="220">
        <v>1205824</v>
      </c>
      <c r="J6" s="220">
        <v>1276552</v>
      </c>
      <c r="K6" s="413">
        <v>6.0999999999999999E-2</v>
      </c>
      <c r="L6" s="530">
        <v>0.93100000000000005</v>
      </c>
    </row>
    <row r="7" spans="1:12" ht="27" x14ac:dyDescent="0.25">
      <c r="A7" s="11" t="s">
        <v>206</v>
      </c>
      <c r="B7" s="220">
        <v>4656</v>
      </c>
      <c r="C7" s="220">
        <v>23507</v>
      </c>
      <c r="D7" s="220">
        <v>11695</v>
      </c>
      <c r="E7" s="221">
        <v>13432</v>
      </c>
      <c r="F7" s="413">
        <v>0.42399999999999999</v>
      </c>
      <c r="G7" s="413">
        <v>1.0999999999999999E-2</v>
      </c>
      <c r="H7" s="220">
        <v>14720</v>
      </c>
      <c r="I7" s="220">
        <v>15124</v>
      </c>
      <c r="J7" s="220">
        <v>17078</v>
      </c>
      <c r="K7" s="413">
        <v>8.3000000000000004E-2</v>
      </c>
      <c r="L7" s="530">
        <v>1.2E-2</v>
      </c>
    </row>
    <row r="8" spans="1:12" x14ac:dyDescent="0.25">
      <c r="A8" s="233" t="s">
        <v>2</v>
      </c>
      <c r="B8" s="438">
        <v>1025783</v>
      </c>
      <c r="C8" s="438">
        <v>1314462</v>
      </c>
      <c r="D8" s="438">
        <v>1163548</v>
      </c>
      <c r="E8" s="439">
        <v>1160042</v>
      </c>
      <c r="F8" s="440">
        <v>4.2000000000000003E-2</v>
      </c>
      <c r="G8" s="440">
        <v>1</v>
      </c>
      <c r="H8" s="438">
        <v>1215104</v>
      </c>
      <c r="I8" s="438">
        <v>1290773</v>
      </c>
      <c r="J8" s="438">
        <v>1366591</v>
      </c>
      <c r="K8" s="440">
        <v>5.6000000000000001E-2</v>
      </c>
      <c r="L8" s="441">
        <v>1</v>
      </c>
    </row>
    <row r="9" spans="1:12" ht="18" x14ac:dyDescent="0.25">
      <c r="A9" s="170" t="s">
        <v>75</v>
      </c>
      <c r="B9" s="419" t="s">
        <v>26</v>
      </c>
      <c r="C9" s="419"/>
      <c r="D9" s="531"/>
      <c r="E9" s="420">
        <v>-3700</v>
      </c>
      <c r="F9" s="421"/>
      <c r="G9" s="421"/>
      <c r="H9" s="422">
        <v>-4180</v>
      </c>
      <c r="I9" s="423">
        <v>218</v>
      </c>
      <c r="J9" s="424">
        <v>1978.56</v>
      </c>
      <c r="K9" s="421"/>
      <c r="L9" s="425"/>
    </row>
    <row r="10" spans="1:12" x14ac:dyDescent="0.25">
      <c r="A10" s="583"/>
      <c r="B10" s="427"/>
      <c r="C10" s="427"/>
      <c r="D10" s="427"/>
      <c r="E10" s="427"/>
      <c r="F10" s="428"/>
      <c r="G10" s="428"/>
      <c r="H10" s="427"/>
      <c r="I10" s="429"/>
      <c r="J10" s="430"/>
      <c r="K10" s="431"/>
      <c r="L10" s="431"/>
    </row>
    <row r="11" spans="1:12" ht="18" x14ac:dyDescent="0.25">
      <c r="A11" s="474" t="s">
        <v>50</v>
      </c>
      <c r="B11" s="433"/>
      <c r="C11" s="433"/>
      <c r="D11" s="433"/>
      <c r="E11" s="433"/>
      <c r="F11" s="434"/>
      <c r="G11" s="434"/>
      <c r="H11" s="433"/>
      <c r="I11" s="433"/>
      <c r="J11" s="435"/>
      <c r="K11" s="436"/>
      <c r="L11" s="436"/>
    </row>
    <row r="12" spans="1:12" x14ac:dyDescent="0.25">
      <c r="A12" s="437" t="s">
        <v>51</v>
      </c>
      <c r="B12" s="438">
        <v>115585</v>
      </c>
      <c r="C12" s="438">
        <v>139043</v>
      </c>
      <c r="D12" s="438">
        <v>87877</v>
      </c>
      <c r="E12" s="439">
        <v>102046</v>
      </c>
      <c r="F12" s="440">
        <v>-4.1000000000000002E-2</v>
      </c>
      <c r="G12" s="440">
        <v>9.5000000000000001E-2</v>
      </c>
      <c r="H12" s="438">
        <v>94025</v>
      </c>
      <c r="I12" s="438">
        <v>99418</v>
      </c>
      <c r="J12" s="438">
        <v>105474</v>
      </c>
      <c r="K12" s="440">
        <v>1.0999999999999999E-2</v>
      </c>
      <c r="L12" s="441">
        <v>0.08</v>
      </c>
    </row>
    <row r="13" spans="1:12" ht="18" x14ac:dyDescent="0.25">
      <c r="A13" s="11" t="s">
        <v>52</v>
      </c>
      <c r="B13" s="442">
        <v>53969</v>
      </c>
      <c r="C13" s="407">
        <v>62074</v>
      </c>
      <c r="D13" s="407">
        <v>69017</v>
      </c>
      <c r="E13" s="409">
        <v>77308</v>
      </c>
      <c r="F13" s="411">
        <v>0.127</v>
      </c>
      <c r="G13" s="411">
        <v>5.6000000000000001E-2</v>
      </c>
      <c r="H13" s="442">
        <v>68364</v>
      </c>
      <c r="I13" s="407">
        <v>72466</v>
      </c>
      <c r="J13" s="408">
        <v>75638</v>
      </c>
      <c r="K13" s="410">
        <v>-7.0000000000000001E-3</v>
      </c>
      <c r="L13" s="410">
        <v>5.8000000000000003E-2</v>
      </c>
    </row>
    <row r="14" spans="1:12" x14ac:dyDescent="0.25">
      <c r="A14" s="11" t="s">
        <v>53</v>
      </c>
      <c r="B14" s="444">
        <v>61616</v>
      </c>
      <c r="C14" s="220">
        <v>76969</v>
      </c>
      <c r="D14" s="220">
        <v>18860</v>
      </c>
      <c r="E14" s="221">
        <v>24738</v>
      </c>
      <c r="F14" s="414">
        <v>-0.26200000000000001</v>
      </c>
      <c r="G14" s="414">
        <v>3.9E-2</v>
      </c>
      <c r="H14" s="444">
        <v>25661</v>
      </c>
      <c r="I14" s="220">
        <v>26952</v>
      </c>
      <c r="J14" s="412">
        <v>29836</v>
      </c>
      <c r="K14" s="413">
        <v>6.4000000000000001E-2</v>
      </c>
      <c r="L14" s="413">
        <v>2.1000000000000001E-2</v>
      </c>
    </row>
    <row r="15" spans="1:12" x14ac:dyDescent="0.25">
      <c r="A15" s="446" t="s">
        <v>193</v>
      </c>
      <c r="B15" s="447"/>
      <c r="C15" s="448"/>
      <c r="D15" s="448"/>
      <c r="E15" s="449"/>
      <c r="F15" s="533"/>
      <c r="G15" s="533"/>
      <c r="H15" s="447"/>
      <c r="I15" s="448"/>
      <c r="J15" s="451"/>
      <c r="K15" s="450"/>
      <c r="L15" s="450"/>
    </row>
    <row r="16" spans="1:12" x14ac:dyDescent="0.25">
      <c r="A16" s="446" t="s">
        <v>82</v>
      </c>
      <c r="B16" s="453">
        <v>20</v>
      </c>
      <c r="C16" s="454">
        <v>810</v>
      </c>
      <c r="D16" s="454">
        <v>422</v>
      </c>
      <c r="E16" s="455">
        <v>788</v>
      </c>
      <c r="F16" s="534">
        <v>2.403</v>
      </c>
      <c r="G16" s="534">
        <v>0</v>
      </c>
      <c r="H16" s="453">
        <v>355</v>
      </c>
      <c r="I16" s="454">
        <v>399</v>
      </c>
      <c r="J16" s="457">
        <v>450</v>
      </c>
      <c r="K16" s="456">
        <v>-0.17</v>
      </c>
      <c r="L16" s="456">
        <v>0</v>
      </c>
    </row>
    <row r="17" spans="1:12" x14ac:dyDescent="0.25">
      <c r="A17" s="446" t="s">
        <v>83</v>
      </c>
      <c r="B17" s="453">
        <v>2177</v>
      </c>
      <c r="C17" s="454">
        <v>3902</v>
      </c>
      <c r="D17" s="454">
        <v>0</v>
      </c>
      <c r="E17" s="455">
        <v>100</v>
      </c>
      <c r="F17" s="534">
        <v>-0.64200000000000002</v>
      </c>
      <c r="G17" s="534">
        <v>1E-3</v>
      </c>
      <c r="H17" s="453">
        <v>0</v>
      </c>
      <c r="I17" s="454">
        <v>0</v>
      </c>
      <c r="J17" s="457">
        <v>0</v>
      </c>
      <c r="K17" s="456">
        <v>-1</v>
      </c>
      <c r="L17" s="456">
        <v>0</v>
      </c>
    </row>
    <row r="18" spans="1:12" x14ac:dyDescent="0.25">
      <c r="A18" s="446" t="s">
        <v>84</v>
      </c>
      <c r="B18" s="453">
        <v>22</v>
      </c>
      <c r="C18" s="454">
        <v>50</v>
      </c>
      <c r="D18" s="454">
        <v>12</v>
      </c>
      <c r="E18" s="455">
        <v>38</v>
      </c>
      <c r="F18" s="534">
        <v>0.2</v>
      </c>
      <c r="G18" s="534">
        <v>0</v>
      </c>
      <c r="H18" s="453">
        <v>150</v>
      </c>
      <c r="I18" s="454">
        <v>137</v>
      </c>
      <c r="J18" s="457">
        <v>140</v>
      </c>
      <c r="K18" s="456">
        <v>0.54400000000000004</v>
      </c>
      <c r="L18" s="456">
        <v>0</v>
      </c>
    </row>
    <row r="19" spans="1:12" ht="18" x14ac:dyDescent="0.25">
      <c r="A19" s="446" t="s">
        <v>87</v>
      </c>
      <c r="B19" s="453">
        <v>471</v>
      </c>
      <c r="C19" s="454">
        <v>6335</v>
      </c>
      <c r="D19" s="454">
        <v>4017</v>
      </c>
      <c r="E19" s="455">
        <v>3046</v>
      </c>
      <c r="F19" s="534">
        <v>0.86299999999999999</v>
      </c>
      <c r="G19" s="534">
        <v>3.0000000000000001E-3</v>
      </c>
      <c r="H19" s="453">
        <v>1881</v>
      </c>
      <c r="I19" s="454">
        <v>2064</v>
      </c>
      <c r="J19" s="457">
        <v>2176</v>
      </c>
      <c r="K19" s="456">
        <v>-0.106</v>
      </c>
      <c r="L19" s="456">
        <v>2E-3</v>
      </c>
    </row>
    <row r="20" spans="1:12" x14ac:dyDescent="0.25">
      <c r="A20" s="446" t="s">
        <v>88</v>
      </c>
      <c r="B20" s="453">
        <v>1182</v>
      </c>
      <c r="C20" s="454">
        <v>309</v>
      </c>
      <c r="D20" s="454">
        <v>359</v>
      </c>
      <c r="E20" s="455">
        <v>342</v>
      </c>
      <c r="F20" s="534">
        <v>-0.33900000000000002</v>
      </c>
      <c r="G20" s="534">
        <v>0</v>
      </c>
      <c r="H20" s="453">
        <v>485</v>
      </c>
      <c r="I20" s="454">
        <v>538</v>
      </c>
      <c r="J20" s="457">
        <v>569</v>
      </c>
      <c r="K20" s="456">
        <v>0.185</v>
      </c>
      <c r="L20" s="456">
        <v>0</v>
      </c>
    </row>
    <row r="21" spans="1:12" x14ac:dyDescent="0.25">
      <c r="A21" s="446" t="s">
        <v>89</v>
      </c>
      <c r="B21" s="453">
        <v>128</v>
      </c>
      <c r="C21" s="454">
        <v>153</v>
      </c>
      <c r="D21" s="454">
        <v>285</v>
      </c>
      <c r="E21" s="455">
        <v>300</v>
      </c>
      <c r="F21" s="534">
        <v>0.32800000000000001</v>
      </c>
      <c r="G21" s="534">
        <v>0</v>
      </c>
      <c r="H21" s="453">
        <v>1585</v>
      </c>
      <c r="I21" s="454">
        <v>1590</v>
      </c>
      <c r="J21" s="457">
        <v>1595</v>
      </c>
      <c r="K21" s="456">
        <v>0.745</v>
      </c>
      <c r="L21" s="456">
        <v>1E-3</v>
      </c>
    </row>
    <row r="22" spans="1:12" ht="18" x14ac:dyDescent="0.25">
      <c r="A22" s="446" t="s">
        <v>90</v>
      </c>
      <c r="B22" s="453">
        <v>0</v>
      </c>
      <c r="C22" s="454">
        <v>600</v>
      </c>
      <c r="D22" s="454">
        <v>900</v>
      </c>
      <c r="E22" s="455">
        <v>0</v>
      </c>
      <c r="F22" s="534">
        <v>0</v>
      </c>
      <c r="G22" s="534">
        <v>0</v>
      </c>
      <c r="H22" s="453">
        <v>0</v>
      </c>
      <c r="I22" s="454">
        <v>0</v>
      </c>
      <c r="J22" s="457">
        <v>0</v>
      </c>
      <c r="K22" s="456">
        <v>0</v>
      </c>
      <c r="L22" s="456">
        <v>0</v>
      </c>
    </row>
    <row r="23" spans="1:12" x14ac:dyDescent="0.25">
      <c r="A23" s="446" t="s">
        <v>93</v>
      </c>
      <c r="B23" s="453">
        <v>2823</v>
      </c>
      <c r="C23" s="454">
        <v>1650</v>
      </c>
      <c r="D23" s="454">
        <v>29</v>
      </c>
      <c r="E23" s="455">
        <v>45</v>
      </c>
      <c r="F23" s="534">
        <v>-0.748</v>
      </c>
      <c r="G23" s="534">
        <v>1E-3</v>
      </c>
      <c r="H23" s="453">
        <v>50</v>
      </c>
      <c r="I23" s="454">
        <v>55</v>
      </c>
      <c r="J23" s="457">
        <v>57</v>
      </c>
      <c r="K23" s="456">
        <v>8.2000000000000003E-2</v>
      </c>
      <c r="L23" s="456">
        <v>0</v>
      </c>
    </row>
    <row r="24" spans="1:12" ht="27" x14ac:dyDescent="0.25">
      <c r="A24" s="446" t="s">
        <v>94</v>
      </c>
      <c r="B24" s="453">
        <v>22107</v>
      </c>
      <c r="C24" s="454">
        <v>7558</v>
      </c>
      <c r="D24" s="454">
        <v>2638</v>
      </c>
      <c r="E24" s="455">
        <v>533</v>
      </c>
      <c r="F24" s="534">
        <v>-0.71099999999999997</v>
      </c>
      <c r="G24" s="534">
        <v>7.0000000000000001E-3</v>
      </c>
      <c r="H24" s="453">
        <v>1371</v>
      </c>
      <c r="I24" s="454">
        <v>1223</v>
      </c>
      <c r="J24" s="457">
        <v>1339</v>
      </c>
      <c r="K24" s="456">
        <v>0.35899999999999999</v>
      </c>
      <c r="L24" s="456">
        <v>1E-3</v>
      </c>
    </row>
    <row r="25" spans="1:12" ht="18" x14ac:dyDescent="0.25">
      <c r="A25" s="446" t="s">
        <v>100</v>
      </c>
      <c r="B25" s="453">
        <v>2841</v>
      </c>
      <c r="C25" s="454">
        <v>0</v>
      </c>
      <c r="D25" s="454">
        <v>0</v>
      </c>
      <c r="E25" s="455">
        <v>0</v>
      </c>
      <c r="F25" s="534">
        <v>-1</v>
      </c>
      <c r="G25" s="534">
        <v>1E-3</v>
      </c>
      <c r="H25" s="453">
        <v>0</v>
      </c>
      <c r="I25" s="454">
        <v>0</v>
      </c>
      <c r="J25" s="457">
        <v>0</v>
      </c>
      <c r="K25" s="456">
        <v>0</v>
      </c>
      <c r="L25" s="456">
        <v>0</v>
      </c>
    </row>
    <row r="26" spans="1:12" x14ac:dyDescent="0.25">
      <c r="A26" s="446" t="s">
        <v>104</v>
      </c>
      <c r="B26" s="453">
        <v>63</v>
      </c>
      <c r="C26" s="454">
        <v>123</v>
      </c>
      <c r="D26" s="454">
        <v>8</v>
      </c>
      <c r="E26" s="455">
        <v>35</v>
      </c>
      <c r="F26" s="534">
        <v>-0.17799999999999999</v>
      </c>
      <c r="G26" s="534">
        <v>0</v>
      </c>
      <c r="H26" s="453">
        <v>81</v>
      </c>
      <c r="I26" s="454">
        <v>86</v>
      </c>
      <c r="J26" s="457">
        <v>91</v>
      </c>
      <c r="K26" s="456">
        <v>0.375</v>
      </c>
      <c r="L26" s="456">
        <v>0</v>
      </c>
    </row>
    <row r="27" spans="1:12" ht="27" x14ac:dyDescent="0.25">
      <c r="A27" s="446" t="s">
        <v>105</v>
      </c>
      <c r="B27" s="453">
        <v>1703</v>
      </c>
      <c r="C27" s="454">
        <v>3193</v>
      </c>
      <c r="D27" s="454">
        <v>819</v>
      </c>
      <c r="E27" s="455">
        <v>2736</v>
      </c>
      <c r="F27" s="534">
        <v>0.17100000000000001</v>
      </c>
      <c r="G27" s="534">
        <v>2E-3</v>
      </c>
      <c r="H27" s="453">
        <v>1150</v>
      </c>
      <c r="I27" s="454">
        <v>1029</v>
      </c>
      <c r="J27" s="457">
        <v>1044</v>
      </c>
      <c r="K27" s="456">
        <v>-0.27500000000000002</v>
      </c>
      <c r="L27" s="456">
        <v>1E-3</v>
      </c>
    </row>
    <row r="28" spans="1:12" x14ac:dyDescent="0.25">
      <c r="A28" s="446" t="s">
        <v>106</v>
      </c>
      <c r="B28" s="453">
        <v>88</v>
      </c>
      <c r="C28" s="454">
        <v>103</v>
      </c>
      <c r="D28" s="454">
        <v>113</v>
      </c>
      <c r="E28" s="455">
        <v>115</v>
      </c>
      <c r="F28" s="534">
        <v>9.2999999999999999E-2</v>
      </c>
      <c r="G28" s="534">
        <v>0</v>
      </c>
      <c r="H28" s="453">
        <v>77</v>
      </c>
      <c r="I28" s="454">
        <v>80</v>
      </c>
      <c r="J28" s="457">
        <v>57</v>
      </c>
      <c r="K28" s="456">
        <v>-0.20899999999999999</v>
      </c>
      <c r="L28" s="456">
        <v>0</v>
      </c>
    </row>
    <row r="29" spans="1:12" x14ac:dyDescent="0.25">
      <c r="A29" s="446" t="s">
        <v>107</v>
      </c>
      <c r="B29" s="453">
        <v>2331</v>
      </c>
      <c r="C29" s="454">
        <v>3412</v>
      </c>
      <c r="D29" s="454">
        <v>61</v>
      </c>
      <c r="E29" s="455">
        <v>190</v>
      </c>
      <c r="F29" s="534">
        <v>-0.56599999999999995</v>
      </c>
      <c r="G29" s="534">
        <v>1E-3</v>
      </c>
      <c r="H29" s="453">
        <v>0</v>
      </c>
      <c r="I29" s="454">
        <v>0</v>
      </c>
      <c r="J29" s="457">
        <v>0</v>
      </c>
      <c r="K29" s="456">
        <v>-1</v>
      </c>
      <c r="L29" s="456">
        <v>0</v>
      </c>
    </row>
    <row r="30" spans="1:12" x14ac:dyDescent="0.25">
      <c r="A30" s="446" t="s">
        <v>109</v>
      </c>
      <c r="B30" s="453">
        <v>23425</v>
      </c>
      <c r="C30" s="454">
        <v>32156</v>
      </c>
      <c r="D30" s="454">
        <v>8929</v>
      </c>
      <c r="E30" s="455">
        <v>14180</v>
      </c>
      <c r="F30" s="534">
        <v>-0.154</v>
      </c>
      <c r="G30" s="534">
        <v>1.7000000000000001E-2</v>
      </c>
      <c r="H30" s="453">
        <v>16197</v>
      </c>
      <c r="I30" s="454">
        <v>17300</v>
      </c>
      <c r="J30" s="457">
        <v>19806</v>
      </c>
      <c r="K30" s="456">
        <v>0.11799999999999999</v>
      </c>
      <c r="L30" s="456">
        <v>1.2999999999999999E-2</v>
      </c>
    </row>
    <row r="31" spans="1:12" x14ac:dyDescent="0.25">
      <c r="A31" s="446" t="s">
        <v>110</v>
      </c>
      <c r="B31" s="453">
        <v>9</v>
      </c>
      <c r="C31" s="454">
        <v>7786</v>
      </c>
      <c r="D31" s="454">
        <v>10</v>
      </c>
      <c r="E31" s="455">
        <v>745</v>
      </c>
      <c r="F31" s="534">
        <v>3.3580000000000001</v>
      </c>
      <c r="G31" s="534">
        <v>2E-3</v>
      </c>
      <c r="H31" s="453">
        <v>700</v>
      </c>
      <c r="I31" s="454">
        <v>745</v>
      </c>
      <c r="J31" s="457">
        <v>640</v>
      </c>
      <c r="K31" s="456">
        <v>-4.9000000000000002E-2</v>
      </c>
      <c r="L31" s="456">
        <v>1E-3</v>
      </c>
    </row>
    <row r="32" spans="1:12" x14ac:dyDescent="0.25">
      <c r="A32" s="446" t="s">
        <v>111</v>
      </c>
      <c r="B32" s="453">
        <v>891</v>
      </c>
      <c r="C32" s="454">
        <v>3591</v>
      </c>
      <c r="D32" s="454">
        <v>50</v>
      </c>
      <c r="E32" s="455">
        <v>117</v>
      </c>
      <c r="F32" s="534">
        <v>-0.49199999999999999</v>
      </c>
      <c r="G32" s="534">
        <v>1E-3</v>
      </c>
      <c r="H32" s="453">
        <v>90</v>
      </c>
      <c r="I32" s="454">
        <v>96</v>
      </c>
      <c r="J32" s="457">
        <v>119</v>
      </c>
      <c r="K32" s="456">
        <v>6.0000000000000001E-3</v>
      </c>
      <c r="L32" s="456">
        <v>0</v>
      </c>
    </row>
    <row r="33" spans="1:12" x14ac:dyDescent="0.25">
      <c r="A33" s="446" t="s">
        <v>112</v>
      </c>
      <c r="B33" s="535">
        <v>1335</v>
      </c>
      <c r="C33" s="536">
        <v>5238</v>
      </c>
      <c r="D33" s="536">
        <v>208</v>
      </c>
      <c r="E33" s="537">
        <v>1428</v>
      </c>
      <c r="F33" s="538">
        <v>2.3E-2</v>
      </c>
      <c r="G33" s="538">
        <v>2E-3</v>
      </c>
      <c r="H33" s="535">
        <v>1489</v>
      </c>
      <c r="I33" s="536">
        <v>1610</v>
      </c>
      <c r="J33" s="539">
        <v>1753</v>
      </c>
      <c r="K33" s="540">
        <v>7.0999999999999994E-2</v>
      </c>
      <c r="L33" s="540">
        <v>1E-3</v>
      </c>
    </row>
    <row r="34" spans="1:12" ht="18" x14ac:dyDescent="0.25">
      <c r="A34" s="437" t="s">
        <v>55</v>
      </c>
      <c r="B34" s="462">
        <v>909954</v>
      </c>
      <c r="C34" s="462">
        <v>1175024</v>
      </c>
      <c r="D34" s="462">
        <v>1075280</v>
      </c>
      <c r="E34" s="463">
        <v>1057625</v>
      </c>
      <c r="F34" s="464">
        <v>5.0999999999999997E-2</v>
      </c>
      <c r="G34" s="464">
        <v>0.90400000000000003</v>
      </c>
      <c r="H34" s="465">
        <v>1120266</v>
      </c>
      <c r="I34" s="462">
        <v>1190927</v>
      </c>
      <c r="J34" s="462">
        <v>1260716</v>
      </c>
      <c r="K34" s="466">
        <v>0.06</v>
      </c>
      <c r="L34" s="464">
        <v>0.92</v>
      </c>
    </row>
    <row r="35" spans="1:12" ht="18" x14ac:dyDescent="0.25">
      <c r="A35" s="541" t="s">
        <v>56</v>
      </c>
      <c r="B35" s="442">
        <v>0</v>
      </c>
      <c r="C35" s="407">
        <v>213000</v>
      </c>
      <c r="D35" s="407">
        <v>66275</v>
      </c>
      <c r="E35" s="409">
        <v>0</v>
      </c>
      <c r="F35" s="411">
        <v>0</v>
      </c>
      <c r="G35" s="411">
        <v>0.06</v>
      </c>
      <c r="H35" s="442">
        <v>0</v>
      </c>
      <c r="I35" s="407">
        <v>0</v>
      </c>
      <c r="J35" s="408">
        <v>0</v>
      </c>
      <c r="K35" s="410">
        <v>0</v>
      </c>
      <c r="L35" s="410">
        <v>0</v>
      </c>
    </row>
    <row r="36" spans="1:12" ht="18" x14ac:dyDescent="0.25">
      <c r="A36" s="11" t="s">
        <v>57</v>
      </c>
      <c r="B36" s="444">
        <v>0</v>
      </c>
      <c r="C36" s="220">
        <v>0</v>
      </c>
      <c r="D36" s="220">
        <v>0</v>
      </c>
      <c r="E36" s="221">
        <v>0</v>
      </c>
      <c r="F36" s="414">
        <v>0</v>
      </c>
      <c r="G36" s="414">
        <v>0</v>
      </c>
      <c r="H36" s="444">
        <v>9743</v>
      </c>
      <c r="I36" s="220">
        <v>16000</v>
      </c>
      <c r="J36" s="412">
        <v>20000</v>
      </c>
      <c r="K36" s="413">
        <v>0</v>
      </c>
      <c r="L36" s="413">
        <v>8.9999999999999993E-3</v>
      </c>
    </row>
    <row r="37" spans="1:12" ht="18" x14ac:dyDescent="0.25">
      <c r="A37" s="11" t="s">
        <v>59</v>
      </c>
      <c r="B37" s="444">
        <v>14956</v>
      </c>
      <c r="C37" s="220">
        <v>13930</v>
      </c>
      <c r="D37" s="220">
        <v>17706</v>
      </c>
      <c r="E37" s="221">
        <v>13925</v>
      </c>
      <c r="F37" s="414">
        <v>-2.4E-2</v>
      </c>
      <c r="G37" s="414">
        <v>1.2999999999999999E-2</v>
      </c>
      <c r="H37" s="444">
        <v>14731</v>
      </c>
      <c r="I37" s="220">
        <v>15579</v>
      </c>
      <c r="J37" s="412">
        <v>16445</v>
      </c>
      <c r="K37" s="413">
        <v>5.7000000000000002E-2</v>
      </c>
      <c r="L37" s="413">
        <v>1.2E-2</v>
      </c>
    </row>
    <row r="38" spans="1:12" x14ac:dyDescent="0.25">
      <c r="A38" s="11" t="s">
        <v>61</v>
      </c>
      <c r="B38" s="459">
        <v>894998</v>
      </c>
      <c r="C38" s="227">
        <v>948094</v>
      </c>
      <c r="D38" s="227">
        <v>991299</v>
      </c>
      <c r="E38" s="228">
        <v>1043700</v>
      </c>
      <c r="F38" s="542">
        <v>5.2999999999999999E-2</v>
      </c>
      <c r="G38" s="542">
        <v>0.83199999999999996</v>
      </c>
      <c r="H38" s="459">
        <v>1095792</v>
      </c>
      <c r="I38" s="227">
        <v>1159348</v>
      </c>
      <c r="J38" s="461">
        <v>1224271</v>
      </c>
      <c r="K38" s="460">
        <v>5.5E-2</v>
      </c>
      <c r="L38" s="460">
        <v>0.89900000000000002</v>
      </c>
    </row>
    <row r="39" spans="1:12" ht="18" x14ac:dyDescent="0.25">
      <c r="A39" s="437" t="s">
        <v>62</v>
      </c>
      <c r="B39" s="462">
        <v>244</v>
      </c>
      <c r="C39" s="462">
        <v>395</v>
      </c>
      <c r="D39" s="462">
        <v>281</v>
      </c>
      <c r="E39" s="463">
        <v>371</v>
      </c>
      <c r="F39" s="464">
        <v>0.15</v>
      </c>
      <c r="G39" s="464">
        <v>0</v>
      </c>
      <c r="H39" s="465">
        <v>813</v>
      </c>
      <c r="I39" s="462">
        <v>428</v>
      </c>
      <c r="J39" s="462">
        <v>401</v>
      </c>
      <c r="K39" s="466">
        <v>2.5999999999999999E-2</v>
      </c>
      <c r="L39" s="464">
        <v>0</v>
      </c>
    </row>
    <row r="40" spans="1:12" x14ac:dyDescent="0.25">
      <c r="A40" s="11" t="s">
        <v>64</v>
      </c>
      <c r="B40" s="584">
        <v>244</v>
      </c>
      <c r="C40" s="585">
        <v>395</v>
      </c>
      <c r="D40" s="585">
        <v>281</v>
      </c>
      <c r="E40" s="586">
        <v>371</v>
      </c>
      <c r="F40" s="587">
        <v>0.15</v>
      </c>
      <c r="G40" s="587">
        <v>0</v>
      </c>
      <c r="H40" s="584">
        <v>813</v>
      </c>
      <c r="I40" s="585">
        <v>428</v>
      </c>
      <c r="J40" s="588">
        <v>401</v>
      </c>
      <c r="K40" s="589">
        <v>2.5999999999999999E-2</v>
      </c>
      <c r="L40" s="589">
        <v>0</v>
      </c>
    </row>
    <row r="41" spans="1:12" ht="18" x14ac:dyDescent="0.25">
      <c r="A41" s="437" t="s">
        <v>66</v>
      </c>
      <c r="B41" s="105">
        <v>0</v>
      </c>
      <c r="C41" s="105">
        <v>0</v>
      </c>
      <c r="D41" s="105">
        <v>110</v>
      </c>
      <c r="E41" s="475">
        <v>0</v>
      </c>
      <c r="F41" s="476">
        <v>0</v>
      </c>
      <c r="G41" s="476">
        <v>0</v>
      </c>
      <c r="H41" s="477">
        <v>0</v>
      </c>
      <c r="I41" s="105">
        <v>0</v>
      </c>
      <c r="J41" s="478">
        <v>0</v>
      </c>
      <c r="K41" s="476">
        <v>0</v>
      </c>
      <c r="L41" s="479">
        <v>0</v>
      </c>
    </row>
    <row r="42" spans="1:12" x14ac:dyDescent="0.25">
      <c r="A42" s="233" t="s">
        <v>2</v>
      </c>
      <c r="B42" s="234">
        <v>1025783</v>
      </c>
      <c r="C42" s="234">
        <v>1314462</v>
      </c>
      <c r="D42" s="234">
        <v>1163548</v>
      </c>
      <c r="E42" s="235">
        <v>1160042</v>
      </c>
      <c r="F42" s="480">
        <v>4.2000000000000003E-2</v>
      </c>
      <c r="G42" s="480">
        <v>1</v>
      </c>
      <c r="H42" s="234">
        <v>1215104</v>
      </c>
      <c r="I42" s="234">
        <v>1290773</v>
      </c>
      <c r="J42" s="234">
        <v>1366591</v>
      </c>
      <c r="K42" s="480">
        <v>5.6000000000000001E-2</v>
      </c>
      <c r="L42" s="481">
        <v>1</v>
      </c>
    </row>
    <row r="43" spans="1:12" ht="36" x14ac:dyDescent="0.25">
      <c r="A43" s="482" t="s">
        <v>194</v>
      </c>
      <c r="B43" s="483">
        <v>0.06</v>
      </c>
      <c r="C43" s="483">
        <v>6.7000000000000004E-2</v>
      </c>
      <c r="D43" s="484">
        <v>5.6000000000000001E-2</v>
      </c>
      <c r="E43" s="483">
        <v>5.1999999999999998E-2</v>
      </c>
      <c r="F43" s="485">
        <v>0</v>
      </c>
      <c r="G43" s="485">
        <v>0</v>
      </c>
      <c r="H43" s="483">
        <v>5.1999999999999998E-2</v>
      </c>
      <c r="I43" s="483">
        <v>5.1999999999999998E-2</v>
      </c>
      <c r="J43" s="483">
        <v>5.1999999999999998E-2</v>
      </c>
      <c r="K43" s="485">
        <v>0</v>
      </c>
      <c r="L43" s="486">
        <v>0</v>
      </c>
    </row>
    <row r="44" spans="1:12" x14ac:dyDescent="0.25">
      <c r="A44" s="543"/>
      <c r="B44" s="543"/>
      <c r="C44" s="543"/>
      <c r="D44" s="543"/>
      <c r="E44" s="543"/>
      <c r="F44" s="543"/>
      <c r="G44" s="543"/>
      <c r="H44" s="543"/>
      <c r="I44" s="543"/>
      <c r="J44" s="543"/>
      <c r="K44" s="543"/>
      <c r="L44" s="543"/>
    </row>
    <row r="45" spans="1:12" x14ac:dyDescent="0.25">
      <c r="A45" s="489" t="s">
        <v>195</v>
      </c>
      <c r="B45" s="490"/>
      <c r="C45" s="491"/>
      <c r="D45" s="491"/>
      <c r="E45" s="492"/>
      <c r="F45" s="493"/>
      <c r="G45" s="493"/>
      <c r="H45" s="492"/>
      <c r="I45" s="493"/>
      <c r="J45" s="493"/>
      <c r="K45" s="492"/>
      <c r="L45" s="493"/>
    </row>
    <row r="46" spans="1:12" x14ac:dyDescent="0.25">
      <c r="A46" s="494" t="s">
        <v>57</v>
      </c>
      <c r="B46" s="495" t="s">
        <v>26</v>
      </c>
      <c r="C46" s="495"/>
      <c r="D46" s="496"/>
      <c r="E46" s="497"/>
      <c r="F46" s="498"/>
      <c r="G46" s="499"/>
      <c r="H46" s="495"/>
      <c r="I46" s="495"/>
      <c r="J46" s="495"/>
      <c r="K46" s="499"/>
      <c r="L46" s="498"/>
    </row>
    <row r="47" spans="1:12" x14ac:dyDescent="0.25">
      <c r="A47" s="544" t="s">
        <v>124</v>
      </c>
      <c r="B47" s="224" t="s">
        <v>26</v>
      </c>
      <c r="C47" s="561"/>
      <c r="D47" s="562"/>
      <c r="E47" s="563"/>
      <c r="F47" s="564"/>
      <c r="G47" s="565"/>
      <c r="H47" s="566"/>
      <c r="I47" s="566"/>
      <c r="J47" s="566"/>
      <c r="K47" s="565"/>
      <c r="L47" s="564"/>
    </row>
    <row r="48" spans="1:12" x14ac:dyDescent="0.25">
      <c r="A48" s="544" t="s">
        <v>116</v>
      </c>
      <c r="B48" s="545">
        <v>0</v>
      </c>
      <c r="C48" s="546">
        <v>0</v>
      </c>
      <c r="D48" s="547">
        <v>0</v>
      </c>
      <c r="E48" s="548">
        <v>0</v>
      </c>
      <c r="F48" s="549">
        <v>0</v>
      </c>
      <c r="G48" s="550">
        <v>0</v>
      </c>
      <c r="H48" s="551">
        <v>9743</v>
      </c>
      <c r="I48" s="551">
        <v>16000</v>
      </c>
      <c r="J48" s="551">
        <v>20000</v>
      </c>
      <c r="K48" s="550">
        <v>0</v>
      </c>
      <c r="L48" s="549">
        <v>8.9999999999999993E-3</v>
      </c>
    </row>
    <row r="49" spans="1:12" x14ac:dyDescent="0.25">
      <c r="A49" s="552" t="s">
        <v>126</v>
      </c>
      <c r="B49" s="553">
        <v>0</v>
      </c>
      <c r="C49" s="554">
        <v>0</v>
      </c>
      <c r="D49" s="555">
        <v>0</v>
      </c>
      <c r="E49" s="556">
        <v>0</v>
      </c>
      <c r="F49" s="557">
        <v>0</v>
      </c>
      <c r="G49" s="558">
        <v>0</v>
      </c>
      <c r="H49" s="559">
        <v>9743</v>
      </c>
      <c r="I49" s="559">
        <v>16000</v>
      </c>
      <c r="J49" s="559">
        <v>20000</v>
      </c>
      <c r="K49" s="558">
        <v>0</v>
      </c>
      <c r="L49" s="560">
        <v>8.9999999999999993E-3</v>
      </c>
    </row>
    <row r="50" spans="1:12" x14ac:dyDescent="0.25">
      <c r="A50" s="544" t="s">
        <v>59</v>
      </c>
      <c r="B50" s="224"/>
      <c r="C50" s="561"/>
      <c r="D50" s="562"/>
      <c r="E50" s="563"/>
      <c r="F50" s="564"/>
      <c r="G50" s="565"/>
      <c r="H50" s="566"/>
      <c r="I50" s="566"/>
      <c r="J50" s="566"/>
      <c r="K50" s="565"/>
      <c r="L50" s="564"/>
    </row>
    <row r="51" spans="1:12" x14ac:dyDescent="0.25">
      <c r="A51" s="544" t="s">
        <v>116</v>
      </c>
      <c r="B51" s="545">
        <v>14956</v>
      </c>
      <c r="C51" s="546">
        <v>13930</v>
      </c>
      <c r="D51" s="547">
        <v>17706</v>
      </c>
      <c r="E51" s="548">
        <v>13925</v>
      </c>
      <c r="F51" s="549">
        <v>-2.4E-2</v>
      </c>
      <c r="G51" s="550">
        <v>1.2999999999999999E-2</v>
      </c>
      <c r="H51" s="551">
        <v>14731</v>
      </c>
      <c r="I51" s="551">
        <v>15579</v>
      </c>
      <c r="J51" s="551">
        <v>16445</v>
      </c>
      <c r="K51" s="550">
        <v>5.7000000000000002E-2</v>
      </c>
      <c r="L51" s="549">
        <v>1.2E-2</v>
      </c>
    </row>
    <row r="52" spans="1:12" x14ac:dyDescent="0.25">
      <c r="A52" s="552" t="s">
        <v>130</v>
      </c>
      <c r="B52" s="573">
        <v>14929</v>
      </c>
      <c r="C52" s="590">
        <v>13815</v>
      </c>
      <c r="D52" s="591">
        <v>17553</v>
      </c>
      <c r="E52" s="576">
        <v>13890</v>
      </c>
      <c r="F52" s="577">
        <v>-2.4E-2</v>
      </c>
      <c r="G52" s="578">
        <v>1.2999999999999999E-2</v>
      </c>
      <c r="H52" s="579">
        <v>14585</v>
      </c>
      <c r="I52" s="579">
        <v>15431</v>
      </c>
      <c r="J52" s="579">
        <v>16295</v>
      </c>
      <c r="K52" s="578">
        <v>5.5E-2</v>
      </c>
      <c r="L52" s="580">
        <v>1.2E-2</v>
      </c>
    </row>
    <row r="53" spans="1:12" x14ac:dyDescent="0.25">
      <c r="A53" s="552" t="s">
        <v>131</v>
      </c>
      <c r="B53" s="230">
        <v>27</v>
      </c>
      <c r="C53" s="592">
        <v>115</v>
      </c>
      <c r="D53" s="593">
        <v>153</v>
      </c>
      <c r="E53" s="594">
        <v>35</v>
      </c>
      <c r="F53" s="595">
        <v>0.09</v>
      </c>
      <c r="G53" s="596">
        <v>0</v>
      </c>
      <c r="H53" s="597">
        <v>146</v>
      </c>
      <c r="I53" s="597">
        <v>148</v>
      </c>
      <c r="J53" s="597">
        <v>150</v>
      </c>
      <c r="K53" s="596">
        <v>0.624</v>
      </c>
      <c r="L53" s="598">
        <v>0</v>
      </c>
    </row>
    <row r="54" spans="1:12" x14ac:dyDescent="0.25">
      <c r="A54" s="544" t="s">
        <v>61</v>
      </c>
      <c r="B54" s="224"/>
      <c r="C54" s="567"/>
      <c r="D54" s="568"/>
      <c r="E54" s="563"/>
      <c r="F54" s="564"/>
      <c r="G54" s="565"/>
      <c r="H54" s="566"/>
      <c r="I54" s="566"/>
      <c r="J54" s="566"/>
      <c r="K54" s="565"/>
      <c r="L54" s="564"/>
    </row>
    <row r="55" spans="1:12" x14ac:dyDescent="0.25">
      <c r="A55" s="544" t="s">
        <v>135</v>
      </c>
      <c r="B55" s="224"/>
      <c r="C55" s="567"/>
      <c r="D55" s="568"/>
      <c r="E55" s="563"/>
      <c r="F55" s="564"/>
      <c r="G55" s="565"/>
      <c r="H55" s="566"/>
      <c r="I55" s="566"/>
      <c r="J55" s="566"/>
      <c r="K55" s="565"/>
      <c r="L55" s="564"/>
    </row>
    <row r="56" spans="1:12" x14ac:dyDescent="0.25">
      <c r="A56" s="544" t="s">
        <v>116</v>
      </c>
      <c r="B56" s="545">
        <v>1131</v>
      </c>
      <c r="C56" s="569">
        <v>595</v>
      </c>
      <c r="D56" s="570">
        <v>215</v>
      </c>
      <c r="E56" s="548">
        <v>89</v>
      </c>
      <c r="F56" s="549">
        <v>-0.57099999999999995</v>
      </c>
      <c r="G56" s="550">
        <v>0</v>
      </c>
      <c r="H56" s="551">
        <v>0</v>
      </c>
      <c r="I56" s="551">
        <v>0</v>
      </c>
      <c r="J56" s="551">
        <v>0</v>
      </c>
      <c r="K56" s="550">
        <v>-1</v>
      </c>
      <c r="L56" s="549">
        <v>0</v>
      </c>
    </row>
    <row r="57" spans="1:12" x14ac:dyDescent="0.25">
      <c r="A57" s="552" t="s">
        <v>136</v>
      </c>
      <c r="B57" s="553">
        <v>1131</v>
      </c>
      <c r="C57" s="571">
        <v>595</v>
      </c>
      <c r="D57" s="572">
        <v>215</v>
      </c>
      <c r="E57" s="556">
        <v>89</v>
      </c>
      <c r="F57" s="557">
        <v>-0.57099999999999995</v>
      </c>
      <c r="G57" s="558">
        <v>0</v>
      </c>
      <c r="H57" s="559">
        <v>0</v>
      </c>
      <c r="I57" s="559">
        <v>0</v>
      </c>
      <c r="J57" s="559">
        <v>0</v>
      </c>
      <c r="K57" s="558">
        <v>-1</v>
      </c>
      <c r="L57" s="560">
        <v>0</v>
      </c>
    </row>
    <row r="58" spans="1:12" x14ac:dyDescent="0.25">
      <c r="A58" s="544" t="s">
        <v>61</v>
      </c>
      <c r="B58" s="224"/>
      <c r="C58" s="567"/>
      <c r="D58" s="568"/>
      <c r="E58" s="563"/>
      <c r="F58" s="564"/>
      <c r="G58" s="565"/>
      <c r="H58" s="566"/>
      <c r="I58" s="566"/>
      <c r="J58" s="566"/>
      <c r="K58" s="565"/>
      <c r="L58" s="564"/>
    </row>
    <row r="59" spans="1:12" x14ac:dyDescent="0.25">
      <c r="A59" s="544" t="s">
        <v>137</v>
      </c>
      <c r="B59" s="224"/>
      <c r="C59" s="567"/>
      <c r="D59" s="568"/>
      <c r="E59" s="563"/>
      <c r="F59" s="564"/>
      <c r="G59" s="565"/>
      <c r="H59" s="566"/>
      <c r="I59" s="566"/>
      <c r="J59" s="566"/>
      <c r="K59" s="565"/>
      <c r="L59" s="564"/>
    </row>
    <row r="60" spans="1:12" x14ac:dyDescent="0.25">
      <c r="A60" s="544" t="s">
        <v>116</v>
      </c>
      <c r="B60" s="545">
        <v>893867</v>
      </c>
      <c r="C60" s="569">
        <v>947499</v>
      </c>
      <c r="D60" s="570">
        <v>991084</v>
      </c>
      <c r="E60" s="548">
        <v>1043611</v>
      </c>
      <c r="F60" s="549">
        <v>5.2999999999999999E-2</v>
      </c>
      <c r="G60" s="550">
        <v>0.83099999999999996</v>
      </c>
      <c r="H60" s="551">
        <v>1095792</v>
      </c>
      <c r="I60" s="551">
        <v>1159348</v>
      </c>
      <c r="J60" s="551">
        <v>1224271</v>
      </c>
      <c r="K60" s="550">
        <v>5.5E-2</v>
      </c>
      <c r="L60" s="549">
        <v>0.89900000000000002</v>
      </c>
    </row>
    <row r="61" spans="1:12" x14ac:dyDescent="0.25">
      <c r="A61" s="552" t="s">
        <v>139</v>
      </c>
      <c r="B61" s="553">
        <v>893867</v>
      </c>
      <c r="C61" s="571">
        <v>947499</v>
      </c>
      <c r="D61" s="572">
        <v>991084</v>
      </c>
      <c r="E61" s="556">
        <v>1043611</v>
      </c>
      <c r="F61" s="557">
        <v>5.2999999999999999E-2</v>
      </c>
      <c r="G61" s="558">
        <v>0.83099999999999996</v>
      </c>
      <c r="H61" s="559">
        <v>1095792</v>
      </c>
      <c r="I61" s="559">
        <v>1159348</v>
      </c>
      <c r="J61" s="559">
        <v>1224271</v>
      </c>
      <c r="K61" s="558">
        <v>5.5E-2</v>
      </c>
      <c r="L61" s="560">
        <v>0.89900000000000002</v>
      </c>
    </row>
    <row r="62" spans="1:12" x14ac:dyDescent="0.25">
      <c r="A62" s="544" t="s">
        <v>56</v>
      </c>
      <c r="B62" s="224"/>
      <c r="C62" s="567"/>
      <c r="D62" s="568"/>
      <c r="E62" s="563"/>
      <c r="F62" s="564"/>
      <c r="G62" s="565"/>
      <c r="H62" s="566"/>
      <c r="I62" s="566"/>
      <c r="J62" s="566"/>
      <c r="K62" s="565"/>
      <c r="L62" s="564"/>
    </row>
    <row r="63" spans="1:12" x14ac:dyDescent="0.25">
      <c r="A63" s="544" t="s">
        <v>201</v>
      </c>
      <c r="B63" s="224"/>
      <c r="C63" s="567"/>
      <c r="D63" s="568"/>
      <c r="E63" s="563"/>
      <c r="F63" s="564"/>
      <c r="G63" s="565"/>
      <c r="H63" s="566"/>
      <c r="I63" s="566"/>
      <c r="J63" s="566"/>
      <c r="K63" s="565"/>
      <c r="L63" s="564"/>
    </row>
    <row r="64" spans="1:12" x14ac:dyDescent="0.25">
      <c r="A64" s="544" t="s">
        <v>115</v>
      </c>
      <c r="B64" s="224"/>
      <c r="C64" s="567"/>
      <c r="D64" s="568"/>
      <c r="E64" s="563"/>
      <c r="F64" s="564"/>
      <c r="G64" s="565"/>
      <c r="H64" s="566"/>
      <c r="I64" s="566"/>
      <c r="J64" s="566"/>
      <c r="K64" s="565"/>
      <c r="L64" s="564"/>
    </row>
    <row r="65" spans="1:12" x14ac:dyDescent="0.25">
      <c r="A65" s="544" t="s">
        <v>116</v>
      </c>
      <c r="B65" s="545">
        <v>0</v>
      </c>
      <c r="C65" s="569">
        <v>213000</v>
      </c>
      <c r="D65" s="570">
        <v>66275</v>
      </c>
      <c r="E65" s="548">
        <v>0</v>
      </c>
      <c r="F65" s="549">
        <v>0</v>
      </c>
      <c r="G65" s="550">
        <v>0.06</v>
      </c>
      <c r="H65" s="551">
        <v>0</v>
      </c>
      <c r="I65" s="551">
        <v>0</v>
      </c>
      <c r="J65" s="551">
        <v>0</v>
      </c>
      <c r="K65" s="550">
        <v>0</v>
      </c>
      <c r="L65" s="549">
        <v>0</v>
      </c>
    </row>
    <row r="66" spans="1:12" x14ac:dyDescent="0.25">
      <c r="A66" s="552" t="s">
        <v>118</v>
      </c>
      <c r="B66" s="573">
        <v>0</v>
      </c>
      <c r="C66" s="574">
        <v>213000</v>
      </c>
      <c r="D66" s="575">
        <v>66275</v>
      </c>
      <c r="E66" s="576">
        <v>0</v>
      </c>
      <c r="F66" s="577">
        <v>0</v>
      </c>
      <c r="G66" s="578">
        <v>0.06</v>
      </c>
      <c r="H66" s="579">
        <v>0</v>
      </c>
      <c r="I66" s="579">
        <v>0</v>
      </c>
      <c r="J66" s="579">
        <v>0</v>
      </c>
      <c r="K66" s="578">
        <v>0</v>
      </c>
      <c r="L66" s="580">
        <v>0</v>
      </c>
    </row>
    <row r="67" spans="1:12" x14ac:dyDescent="0.25">
      <c r="A67" s="599"/>
      <c r="B67" s="600"/>
      <c r="C67" s="600"/>
      <c r="D67" s="600"/>
      <c r="E67" s="600"/>
      <c r="F67" s="600"/>
      <c r="G67" s="600"/>
      <c r="H67" s="600"/>
      <c r="I67" s="600"/>
      <c r="J67" s="600"/>
      <c r="K67" s="601"/>
      <c r="L67" s="601"/>
    </row>
    <row r="68" spans="1:12" x14ac:dyDescent="0.25">
      <c r="A68" s="602"/>
      <c r="B68" s="603"/>
      <c r="C68" s="603"/>
      <c r="D68" s="603"/>
      <c r="E68" s="603"/>
      <c r="F68" s="603"/>
      <c r="G68" s="603"/>
      <c r="H68" s="603"/>
      <c r="I68" s="603"/>
      <c r="J68" s="603"/>
      <c r="K68" s="604"/>
      <c r="L68" s="60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77"/>
  <sheetViews>
    <sheetView showGridLines="0" workbookViewId="0">
      <selection sqref="A1:K18"/>
    </sheetView>
  </sheetViews>
  <sheetFormatPr defaultRowHeight="15" x14ac:dyDescent="0.25"/>
  <cols>
    <col min="1" max="1" width="17" customWidth="1"/>
    <col min="2" max="2" width="8.140625" bestFit="1" customWidth="1"/>
    <col min="3" max="3" width="8.7109375" bestFit="1" customWidth="1"/>
    <col min="4" max="4" width="8.140625" bestFit="1" customWidth="1"/>
    <col min="5" max="5" width="8.42578125" bestFit="1" customWidth="1"/>
    <col min="6" max="6" width="6.7109375" bestFit="1" customWidth="1"/>
    <col min="7" max="7" width="6" bestFit="1" customWidth="1"/>
    <col min="8" max="9" width="8.7109375" bestFit="1" customWidth="1"/>
    <col min="10" max="10" width="8.140625" bestFit="1" customWidth="1"/>
    <col min="11" max="11" width="6.7109375" bestFit="1" customWidth="1"/>
    <col min="12" max="12" width="6" bestFit="1" customWidth="1"/>
  </cols>
  <sheetData>
    <row r="1" spans="1:12" x14ac:dyDescent="0.25">
      <c r="A1" s="199" t="s">
        <v>207</v>
      </c>
      <c r="B1" s="199"/>
      <c r="C1" s="199"/>
      <c r="D1" s="199"/>
      <c r="E1" s="199"/>
      <c r="F1" s="199"/>
      <c r="G1" s="199"/>
      <c r="H1" s="199"/>
      <c r="I1" s="199"/>
      <c r="J1" s="199"/>
      <c r="K1" s="199"/>
      <c r="L1" s="199"/>
    </row>
    <row r="2" spans="1:12" ht="55.5" x14ac:dyDescent="0.25">
      <c r="A2" s="200" t="s">
        <v>186</v>
      </c>
      <c r="B2" s="201" t="s">
        <v>77</v>
      </c>
      <c r="C2" s="202"/>
      <c r="D2" s="203"/>
      <c r="E2" s="204" t="s">
        <v>33</v>
      </c>
      <c r="F2" s="247" t="s">
        <v>70</v>
      </c>
      <c r="G2" s="248" t="s">
        <v>78</v>
      </c>
      <c r="H2" s="202" t="s">
        <v>79</v>
      </c>
      <c r="I2" s="405"/>
      <c r="J2" s="405"/>
      <c r="K2" s="247" t="s">
        <v>70</v>
      </c>
      <c r="L2" s="406" t="s">
        <v>80</v>
      </c>
    </row>
    <row r="3" spans="1:12" x14ac:dyDescent="0.25">
      <c r="A3" s="210" t="s">
        <v>81</v>
      </c>
      <c r="B3" s="211" t="s">
        <v>38</v>
      </c>
      <c r="C3" s="211" t="s">
        <v>39</v>
      </c>
      <c r="D3" s="212" t="s">
        <v>40</v>
      </c>
      <c r="E3" s="213" t="s">
        <v>41</v>
      </c>
      <c r="F3" s="250" t="s">
        <v>42</v>
      </c>
      <c r="G3" s="251"/>
      <c r="H3" s="211" t="s">
        <v>73</v>
      </c>
      <c r="I3" s="211" t="s">
        <v>12</v>
      </c>
      <c r="J3" s="211" t="s">
        <v>13</v>
      </c>
      <c r="K3" s="250" t="s">
        <v>74</v>
      </c>
      <c r="L3" s="251"/>
    </row>
    <row r="4" spans="1:12" x14ac:dyDescent="0.25">
      <c r="A4" s="529" t="s">
        <v>208</v>
      </c>
      <c r="B4" s="407">
        <v>2576</v>
      </c>
      <c r="C4" s="407">
        <v>2896</v>
      </c>
      <c r="D4" s="407">
        <v>3100</v>
      </c>
      <c r="E4" s="409">
        <v>3564</v>
      </c>
      <c r="F4" s="410">
        <v>0.114</v>
      </c>
      <c r="G4" s="410">
        <v>0</v>
      </c>
      <c r="H4" s="407">
        <v>3170</v>
      </c>
      <c r="I4" s="407">
        <v>3371</v>
      </c>
      <c r="J4" s="407">
        <v>3574</v>
      </c>
      <c r="K4" s="410">
        <v>1E-3</v>
      </c>
      <c r="L4" s="411">
        <v>0</v>
      </c>
    </row>
    <row r="5" spans="1:12" x14ac:dyDescent="0.25">
      <c r="A5" s="529" t="s">
        <v>209</v>
      </c>
      <c r="B5" s="220">
        <v>31854</v>
      </c>
      <c r="C5" s="220">
        <v>47111</v>
      </c>
      <c r="D5" s="220">
        <v>39704</v>
      </c>
      <c r="E5" s="221">
        <v>42406</v>
      </c>
      <c r="F5" s="413">
        <v>0.1</v>
      </c>
      <c r="G5" s="413">
        <v>4.0000000000000001E-3</v>
      </c>
      <c r="H5" s="220">
        <v>37156</v>
      </c>
      <c r="I5" s="220">
        <v>39273</v>
      </c>
      <c r="J5" s="220">
        <v>41600</v>
      </c>
      <c r="K5" s="413">
        <v>-6.0000000000000001E-3</v>
      </c>
      <c r="L5" s="530">
        <v>3.0000000000000001E-3</v>
      </c>
    </row>
    <row r="6" spans="1:12" x14ac:dyDescent="0.25">
      <c r="A6" s="529" t="s">
        <v>210</v>
      </c>
      <c r="B6" s="220">
        <v>8042415</v>
      </c>
      <c r="C6" s="220">
        <v>9878095</v>
      </c>
      <c r="D6" s="220">
        <v>10985280</v>
      </c>
      <c r="E6" s="221">
        <v>12123145</v>
      </c>
      <c r="F6" s="413">
        <v>0.14699999999999999</v>
      </c>
      <c r="G6" s="413">
        <v>0.95399999999999996</v>
      </c>
      <c r="H6" s="220">
        <v>12645719</v>
      </c>
      <c r="I6" s="220">
        <v>13398324</v>
      </c>
      <c r="J6" s="220">
        <v>14150529</v>
      </c>
      <c r="K6" s="413">
        <v>5.2999999999999999E-2</v>
      </c>
      <c r="L6" s="530">
        <v>0.95899999999999996</v>
      </c>
    </row>
    <row r="7" spans="1:12" x14ac:dyDescent="0.25">
      <c r="A7" s="529" t="s">
        <v>211</v>
      </c>
      <c r="B7" s="220">
        <v>296064</v>
      </c>
      <c r="C7" s="220">
        <v>378317</v>
      </c>
      <c r="D7" s="220">
        <v>377131</v>
      </c>
      <c r="E7" s="221">
        <v>335399</v>
      </c>
      <c r="F7" s="413">
        <v>4.2000000000000003E-2</v>
      </c>
      <c r="G7" s="413">
        <v>3.2000000000000001E-2</v>
      </c>
      <c r="H7" s="220">
        <v>421186</v>
      </c>
      <c r="I7" s="220">
        <v>383565</v>
      </c>
      <c r="J7" s="220">
        <v>350268</v>
      </c>
      <c r="K7" s="413">
        <v>1.4999999999999999E-2</v>
      </c>
      <c r="L7" s="530">
        <v>2.7E-2</v>
      </c>
    </row>
    <row r="8" spans="1:12" x14ac:dyDescent="0.25">
      <c r="A8" s="529" t="s">
        <v>212</v>
      </c>
      <c r="B8" s="220">
        <v>21100</v>
      </c>
      <c r="C8" s="220">
        <v>26281</v>
      </c>
      <c r="D8" s="220">
        <v>25580</v>
      </c>
      <c r="E8" s="221">
        <v>22330</v>
      </c>
      <c r="F8" s="413">
        <v>1.9E-2</v>
      </c>
      <c r="G8" s="413">
        <v>2E-3</v>
      </c>
      <c r="H8" s="220">
        <v>20863</v>
      </c>
      <c r="I8" s="220">
        <v>22417</v>
      </c>
      <c r="J8" s="220">
        <v>24025</v>
      </c>
      <c r="K8" s="413">
        <v>2.5000000000000001E-2</v>
      </c>
      <c r="L8" s="530">
        <v>2E-3</v>
      </c>
    </row>
    <row r="9" spans="1:12" x14ac:dyDescent="0.25">
      <c r="A9" s="529" t="s">
        <v>213</v>
      </c>
      <c r="B9" s="220">
        <v>41599</v>
      </c>
      <c r="C9" s="220">
        <v>96175</v>
      </c>
      <c r="D9" s="220">
        <v>81111</v>
      </c>
      <c r="E9" s="221">
        <v>94548</v>
      </c>
      <c r="F9" s="413">
        <v>0.315</v>
      </c>
      <c r="G9" s="413">
        <v>7.0000000000000001E-3</v>
      </c>
      <c r="H9" s="220">
        <v>120209</v>
      </c>
      <c r="I9" s="220">
        <v>135774</v>
      </c>
      <c r="J9" s="220">
        <v>144183</v>
      </c>
      <c r="K9" s="413">
        <v>0.151</v>
      </c>
      <c r="L9" s="530">
        <v>8.9999999999999993E-3</v>
      </c>
    </row>
    <row r="10" spans="1:12" x14ac:dyDescent="0.25">
      <c r="A10" s="415" t="s">
        <v>2</v>
      </c>
      <c r="B10" s="438">
        <v>8435608</v>
      </c>
      <c r="C10" s="438">
        <v>10428875</v>
      </c>
      <c r="D10" s="438">
        <v>11511906</v>
      </c>
      <c r="E10" s="439">
        <v>12621392</v>
      </c>
      <c r="F10" s="440">
        <v>0.14399999999999999</v>
      </c>
      <c r="G10" s="440">
        <v>1</v>
      </c>
      <c r="H10" s="438">
        <v>13248303</v>
      </c>
      <c r="I10" s="438">
        <v>13982724</v>
      </c>
      <c r="J10" s="438">
        <v>14714179</v>
      </c>
      <c r="K10" s="440">
        <v>5.1999999999999998E-2</v>
      </c>
      <c r="L10" s="441">
        <v>1</v>
      </c>
    </row>
    <row r="11" spans="1:12" ht="18" x14ac:dyDescent="0.25">
      <c r="A11" s="170" t="s">
        <v>75</v>
      </c>
      <c r="B11" s="419" t="s">
        <v>26</v>
      </c>
      <c r="C11" s="419"/>
      <c r="D11" s="531"/>
      <c r="E11" s="420">
        <v>121216</v>
      </c>
      <c r="F11" s="421"/>
      <c r="G11" s="421"/>
      <c r="H11" s="422">
        <v>-85872</v>
      </c>
      <c r="I11" s="423">
        <v>-124027</v>
      </c>
      <c r="J11" s="424">
        <v>-185180.516</v>
      </c>
      <c r="K11" s="421"/>
      <c r="L11" s="425"/>
    </row>
    <row r="12" spans="1:12" x14ac:dyDescent="0.25">
      <c r="A12" s="426"/>
      <c r="B12" s="427"/>
      <c r="C12" s="427"/>
      <c r="D12" s="427"/>
      <c r="E12" s="427"/>
      <c r="F12" s="428"/>
      <c r="G12" s="428"/>
      <c r="H12" s="427"/>
      <c r="I12" s="429"/>
      <c r="J12" s="430"/>
      <c r="K12" s="431"/>
      <c r="L12" s="431"/>
    </row>
    <row r="13" spans="1:12" x14ac:dyDescent="0.25">
      <c r="A13" s="432" t="s">
        <v>50</v>
      </c>
      <c r="B13" s="433"/>
      <c r="C13" s="433"/>
      <c r="D13" s="433"/>
      <c r="E13" s="433"/>
      <c r="F13" s="434"/>
      <c r="G13" s="434"/>
      <c r="H13" s="433"/>
      <c r="I13" s="433"/>
      <c r="J13" s="435"/>
      <c r="K13" s="436"/>
      <c r="L13" s="436"/>
    </row>
    <row r="14" spans="1:12" x14ac:dyDescent="0.25">
      <c r="A14" s="437" t="s">
        <v>51</v>
      </c>
      <c r="B14" s="438">
        <v>308346</v>
      </c>
      <c r="C14" s="438">
        <v>514756</v>
      </c>
      <c r="D14" s="438">
        <v>612435</v>
      </c>
      <c r="E14" s="439">
        <v>512300</v>
      </c>
      <c r="F14" s="440">
        <v>0.184</v>
      </c>
      <c r="G14" s="440">
        <v>4.4999999999999998E-2</v>
      </c>
      <c r="H14" s="438">
        <v>537220</v>
      </c>
      <c r="I14" s="438">
        <v>346405</v>
      </c>
      <c r="J14" s="438">
        <v>312028</v>
      </c>
      <c r="K14" s="440">
        <v>-0.152</v>
      </c>
      <c r="L14" s="441">
        <v>3.1E-2</v>
      </c>
    </row>
    <row r="15" spans="1:12" ht="18" x14ac:dyDescent="0.25">
      <c r="A15" s="11" t="s">
        <v>52</v>
      </c>
      <c r="B15" s="442">
        <v>94571</v>
      </c>
      <c r="C15" s="407">
        <v>120449</v>
      </c>
      <c r="D15" s="407">
        <v>119782</v>
      </c>
      <c r="E15" s="409">
        <v>127362</v>
      </c>
      <c r="F15" s="411">
        <v>0.104</v>
      </c>
      <c r="G15" s="411">
        <v>1.0999999999999999E-2</v>
      </c>
      <c r="H15" s="442">
        <v>124697</v>
      </c>
      <c r="I15" s="407">
        <v>130960</v>
      </c>
      <c r="J15" s="408">
        <v>140370</v>
      </c>
      <c r="K15" s="410">
        <v>3.3000000000000002E-2</v>
      </c>
      <c r="L15" s="410">
        <v>0.01</v>
      </c>
    </row>
    <row r="16" spans="1:12" x14ac:dyDescent="0.25">
      <c r="A16" s="11" t="s">
        <v>53</v>
      </c>
      <c r="B16" s="444">
        <v>213775</v>
      </c>
      <c r="C16" s="220">
        <v>394307</v>
      </c>
      <c r="D16" s="220">
        <v>492653</v>
      </c>
      <c r="E16" s="221">
        <v>384938</v>
      </c>
      <c r="F16" s="414">
        <v>0.217</v>
      </c>
      <c r="G16" s="414">
        <v>3.5000000000000003E-2</v>
      </c>
      <c r="H16" s="444">
        <v>412523</v>
      </c>
      <c r="I16" s="220">
        <v>215445</v>
      </c>
      <c r="J16" s="412">
        <v>171658</v>
      </c>
      <c r="K16" s="413">
        <v>-0.23599999999999999</v>
      </c>
      <c r="L16" s="413">
        <v>2.1999999999999999E-2</v>
      </c>
    </row>
    <row r="17" spans="1:12" x14ac:dyDescent="0.25">
      <c r="A17" s="446" t="s">
        <v>193</v>
      </c>
      <c r="B17" s="447"/>
      <c r="C17" s="448"/>
      <c r="D17" s="448"/>
      <c r="E17" s="449"/>
      <c r="F17" s="533"/>
      <c r="G17" s="533"/>
      <c r="H17" s="447"/>
      <c r="I17" s="448"/>
      <c r="J17" s="451"/>
      <c r="K17" s="450"/>
      <c r="L17" s="450"/>
    </row>
    <row r="18" spans="1:12" x14ac:dyDescent="0.25">
      <c r="A18" s="446" t="s">
        <v>82</v>
      </c>
      <c r="B18" s="453">
        <v>12</v>
      </c>
      <c r="C18" s="454">
        <v>5807</v>
      </c>
      <c r="D18" s="454">
        <v>3950</v>
      </c>
      <c r="E18" s="455">
        <v>1428</v>
      </c>
      <c r="F18" s="534">
        <v>3.919</v>
      </c>
      <c r="G18" s="534">
        <v>0</v>
      </c>
      <c r="H18" s="453">
        <v>2064</v>
      </c>
      <c r="I18" s="454">
        <v>2487</v>
      </c>
      <c r="J18" s="457">
        <v>2574</v>
      </c>
      <c r="K18" s="456">
        <v>0.217</v>
      </c>
      <c r="L18" s="456">
        <v>0</v>
      </c>
    </row>
    <row r="19" spans="1:12" x14ac:dyDescent="0.25">
      <c r="A19" s="446" t="s">
        <v>83</v>
      </c>
      <c r="B19" s="453">
        <v>5455</v>
      </c>
      <c r="C19" s="454">
        <v>6307</v>
      </c>
      <c r="D19" s="454">
        <v>462</v>
      </c>
      <c r="E19" s="455">
        <v>5753</v>
      </c>
      <c r="F19" s="534">
        <v>1.7999999999999999E-2</v>
      </c>
      <c r="G19" s="534">
        <v>0</v>
      </c>
      <c r="H19" s="453">
        <v>4432</v>
      </c>
      <c r="I19" s="454">
        <v>261</v>
      </c>
      <c r="J19" s="457">
        <v>182</v>
      </c>
      <c r="K19" s="456">
        <v>-0.68400000000000005</v>
      </c>
      <c r="L19" s="456">
        <v>0</v>
      </c>
    </row>
    <row r="20" spans="1:12" x14ac:dyDescent="0.25">
      <c r="A20" s="446" t="s">
        <v>84</v>
      </c>
      <c r="B20" s="453">
        <v>83</v>
      </c>
      <c r="C20" s="454">
        <v>109</v>
      </c>
      <c r="D20" s="454">
        <v>41</v>
      </c>
      <c r="E20" s="455">
        <v>89</v>
      </c>
      <c r="F20" s="534">
        <v>2.4E-2</v>
      </c>
      <c r="G20" s="534">
        <v>0</v>
      </c>
      <c r="H20" s="453">
        <v>95</v>
      </c>
      <c r="I20" s="454">
        <v>61</v>
      </c>
      <c r="J20" s="457">
        <v>62</v>
      </c>
      <c r="K20" s="456">
        <v>-0.114</v>
      </c>
      <c r="L20" s="456">
        <v>0</v>
      </c>
    </row>
    <row r="21" spans="1:12" x14ac:dyDescent="0.25">
      <c r="A21" s="446" t="s">
        <v>85</v>
      </c>
      <c r="B21" s="453">
        <v>0</v>
      </c>
      <c r="C21" s="454">
        <v>0</v>
      </c>
      <c r="D21" s="454">
        <v>0</v>
      </c>
      <c r="E21" s="455">
        <v>4000</v>
      </c>
      <c r="F21" s="534">
        <v>0</v>
      </c>
      <c r="G21" s="534">
        <v>0</v>
      </c>
      <c r="H21" s="453">
        <v>1500</v>
      </c>
      <c r="I21" s="454">
        <v>0</v>
      </c>
      <c r="J21" s="457">
        <v>0</v>
      </c>
      <c r="K21" s="456">
        <v>-1</v>
      </c>
      <c r="L21" s="456">
        <v>0</v>
      </c>
    </row>
    <row r="22" spans="1:12" ht="18" x14ac:dyDescent="0.25">
      <c r="A22" s="446" t="s">
        <v>87</v>
      </c>
      <c r="B22" s="453">
        <v>2339</v>
      </c>
      <c r="C22" s="454">
        <v>7532</v>
      </c>
      <c r="D22" s="454">
        <v>7740</v>
      </c>
      <c r="E22" s="455">
        <v>11281</v>
      </c>
      <c r="F22" s="534">
        <v>0.69</v>
      </c>
      <c r="G22" s="534">
        <v>1E-3</v>
      </c>
      <c r="H22" s="453">
        <v>13655</v>
      </c>
      <c r="I22" s="454">
        <v>9602</v>
      </c>
      <c r="J22" s="457">
        <v>6426</v>
      </c>
      <c r="K22" s="456">
        <v>-0.17100000000000001</v>
      </c>
      <c r="L22" s="456">
        <v>1E-3</v>
      </c>
    </row>
    <row r="23" spans="1:12" x14ac:dyDescent="0.25">
      <c r="A23" s="446" t="s">
        <v>88</v>
      </c>
      <c r="B23" s="453">
        <v>847</v>
      </c>
      <c r="C23" s="454">
        <v>2429</v>
      </c>
      <c r="D23" s="454">
        <v>806</v>
      </c>
      <c r="E23" s="455">
        <v>1499</v>
      </c>
      <c r="F23" s="534">
        <v>0.21</v>
      </c>
      <c r="G23" s="534">
        <v>0</v>
      </c>
      <c r="H23" s="453">
        <v>2104</v>
      </c>
      <c r="I23" s="454">
        <v>792</v>
      </c>
      <c r="J23" s="457">
        <v>1133</v>
      </c>
      <c r="K23" s="456">
        <v>-8.8999999999999996E-2</v>
      </c>
      <c r="L23" s="456">
        <v>0</v>
      </c>
    </row>
    <row r="24" spans="1:12" x14ac:dyDescent="0.25">
      <c r="A24" s="446" t="s">
        <v>89</v>
      </c>
      <c r="B24" s="453">
        <v>41053</v>
      </c>
      <c r="C24" s="454">
        <v>43621</v>
      </c>
      <c r="D24" s="454">
        <v>47865</v>
      </c>
      <c r="E24" s="455">
        <v>53347</v>
      </c>
      <c r="F24" s="534">
        <v>9.0999999999999998E-2</v>
      </c>
      <c r="G24" s="534">
        <v>4.0000000000000001E-3</v>
      </c>
      <c r="H24" s="453">
        <v>16467</v>
      </c>
      <c r="I24" s="454">
        <v>50699</v>
      </c>
      <c r="J24" s="457">
        <v>47818</v>
      </c>
      <c r="K24" s="456">
        <v>-3.5999999999999997E-2</v>
      </c>
      <c r="L24" s="456">
        <v>3.0000000000000001E-3</v>
      </c>
    </row>
    <row r="25" spans="1:12" ht="18" x14ac:dyDescent="0.25">
      <c r="A25" s="446" t="s">
        <v>90</v>
      </c>
      <c r="B25" s="453">
        <v>2484</v>
      </c>
      <c r="C25" s="454">
        <v>73619</v>
      </c>
      <c r="D25" s="454">
        <v>120287</v>
      </c>
      <c r="E25" s="455">
        <v>109479</v>
      </c>
      <c r="F25" s="534">
        <v>2.532</v>
      </c>
      <c r="G25" s="534">
        <v>7.0000000000000001E-3</v>
      </c>
      <c r="H25" s="453">
        <v>129651</v>
      </c>
      <c r="I25" s="454">
        <v>0</v>
      </c>
      <c r="J25" s="457">
        <v>0</v>
      </c>
      <c r="K25" s="456">
        <v>-1</v>
      </c>
      <c r="L25" s="456">
        <v>4.0000000000000001E-3</v>
      </c>
    </row>
    <row r="26" spans="1:12" ht="18" x14ac:dyDescent="0.25">
      <c r="A26" s="446" t="s">
        <v>91</v>
      </c>
      <c r="B26" s="453">
        <v>22</v>
      </c>
      <c r="C26" s="454">
        <v>0</v>
      </c>
      <c r="D26" s="454">
        <v>0</v>
      </c>
      <c r="E26" s="455">
        <v>0</v>
      </c>
      <c r="F26" s="534">
        <v>-1</v>
      </c>
      <c r="G26" s="534">
        <v>0</v>
      </c>
      <c r="H26" s="453">
        <v>0</v>
      </c>
      <c r="I26" s="454">
        <v>0</v>
      </c>
      <c r="J26" s="457">
        <v>0</v>
      </c>
      <c r="K26" s="456">
        <v>0</v>
      </c>
      <c r="L26" s="456">
        <v>0</v>
      </c>
    </row>
    <row r="27" spans="1:12" x14ac:dyDescent="0.25">
      <c r="A27" s="446" t="s">
        <v>93</v>
      </c>
      <c r="B27" s="453">
        <v>2812</v>
      </c>
      <c r="C27" s="454">
        <v>3344</v>
      </c>
      <c r="D27" s="454">
        <v>235</v>
      </c>
      <c r="E27" s="455">
        <v>1017</v>
      </c>
      <c r="F27" s="534">
        <v>-0.28799999999999998</v>
      </c>
      <c r="G27" s="534">
        <v>0</v>
      </c>
      <c r="H27" s="453">
        <v>0</v>
      </c>
      <c r="I27" s="454">
        <v>0</v>
      </c>
      <c r="J27" s="457">
        <v>0</v>
      </c>
      <c r="K27" s="456">
        <v>-1</v>
      </c>
      <c r="L27" s="456">
        <v>0</v>
      </c>
    </row>
    <row r="28" spans="1:12" ht="27" x14ac:dyDescent="0.25">
      <c r="A28" s="446" t="s">
        <v>94</v>
      </c>
      <c r="B28" s="453">
        <v>6841</v>
      </c>
      <c r="C28" s="454">
        <v>37565</v>
      </c>
      <c r="D28" s="454">
        <v>48259</v>
      </c>
      <c r="E28" s="455">
        <v>28168</v>
      </c>
      <c r="F28" s="534">
        <v>0.60299999999999998</v>
      </c>
      <c r="G28" s="534">
        <v>3.0000000000000001E-3</v>
      </c>
      <c r="H28" s="453">
        <v>113500</v>
      </c>
      <c r="I28" s="454">
        <v>3901</v>
      </c>
      <c r="J28" s="457">
        <v>4159</v>
      </c>
      <c r="K28" s="456">
        <v>-0.47099999999999997</v>
      </c>
      <c r="L28" s="456">
        <v>3.0000000000000001E-3</v>
      </c>
    </row>
    <row r="29" spans="1:12" ht="27" x14ac:dyDescent="0.25">
      <c r="A29" s="446" t="s">
        <v>96</v>
      </c>
      <c r="B29" s="453">
        <v>59</v>
      </c>
      <c r="C29" s="454">
        <v>48</v>
      </c>
      <c r="D29" s="454">
        <v>114</v>
      </c>
      <c r="E29" s="455">
        <v>100</v>
      </c>
      <c r="F29" s="534">
        <v>0.192</v>
      </c>
      <c r="G29" s="534">
        <v>0</v>
      </c>
      <c r="H29" s="453">
        <v>5</v>
      </c>
      <c r="I29" s="454">
        <v>7</v>
      </c>
      <c r="J29" s="457">
        <v>9</v>
      </c>
      <c r="K29" s="456">
        <v>-0.55200000000000005</v>
      </c>
      <c r="L29" s="456">
        <v>0</v>
      </c>
    </row>
    <row r="30" spans="1:12" ht="18" x14ac:dyDescent="0.25">
      <c r="A30" s="446" t="s">
        <v>100</v>
      </c>
      <c r="B30" s="453">
        <v>25208</v>
      </c>
      <c r="C30" s="454">
        <v>559</v>
      </c>
      <c r="D30" s="454">
        <v>0</v>
      </c>
      <c r="E30" s="455">
        <v>0</v>
      </c>
      <c r="F30" s="534">
        <v>-1</v>
      </c>
      <c r="G30" s="534">
        <v>1E-3</v>
      </c>
      <c r="H30" s="453">
        <v>0</v>
      </c>
      <c r="I30" s="454">
        <v>0</v>
      </c>
      <c r="J30" s="457">
        <v>0</v>
      </c>
      <c r="K30" s="456">
        <v>0</v>
      </c>
      <c r="L30" s="456">
        <v>0</v>
      </c>
    </row>
    <row r="31" spans="1:12" x14ac:dyDescent="0.25">
      <c r="A31" s="446" t="s">
        <v>103</v>
      </c>
      <c r="B31" s="453">
        <v>0</v>
      </c>
      <c r="C31" s="454">
        <v>36866</v>
      </c>
      <c r="D31" s="454">
        <v>107153</v>
      </c>
      <c r="E31" s="455">
        <v>54000</v>
      </c>
      <c r="F31" s="534">
        <v>0</v>
      </c>
      <c r="G31" s="534">
        <v>5.0000000000000001E-3</v>
      </c>
      <c r="H31" s="453">
        <v>0</v>
      </c>
      <c r="I31" s="454">
        <v>0</v>
      </c>
      <c r="J31" s="457">
        <v>0</v>
      </c>
      <c r="K31" s="456">
        <v>-1</v>
      </c>
      <c r="L31" s="456">
        <v>1E-3</v>
      </c>
    </row>
    <row r="32" spans="1:12" x14ac:dyDescent="0.25">
      <c r="A32" s="446" t="s">
        <v>104</v>
      </c>
      <c r="B32" s="453">
        <v>622</v>
      </c>
      <c r="C32" s="454">
        <v>1340</v>
      </c>
      <c r="D32" s="454">
        <v>84</v>
      </c>
      <c r="E32" s="455">
        <v>296</v>
      </c>
      <c r="F32" s="534">
        <v>-0.219</v>
      </c>
      <c r="G32" s="534">
        <v>0</v>
      </c>
      <c r="H32" s="453">
        <v>506</v>
      </c>
      <c r="I32" s="454">
        <v>6</v>
      </c>
      <c r="J32" s="457">
        <v>1</v>
      </c>
      <c r="K32" s="456">
        <v>-0.85</v>
      </c>
      <c r="L32" s="456">
        <v>0</v>
      </c>
    </row>
    <row r="33" spans="1:12" ht="27" x14ac:dyDescent="0.25">
      <c r="A33" s="446" t="s">
        <v>105</v>
      </c>
      <c r="B33" s="453">
        <v>2956</v>
      </c>
      <c r="C33" s="454">
        <v>3021</v>
      </c>
      <c r="D33" s="454">
        <v>21531</v>
      </c>
      <c r="E33" s="455">
        <v>44559</v>
      </c>
      <c r="F33" s="534">
        <v>1.47</v>
      </c>
      <c r="G33" s="534">
        <v>2E-3</v>
      </c>
      <c r="H33" s="453">
        <v>24417</v>
      </c>
      <c r="I33" s="454">
        <v>43946</v>
      </c>
      <c r="J33" s="457">
        <v>28742</v>
      </c>
      <c r="K33" s="456">
        <v>-0.13600000000000001</v>
      </c>
      <c r="L33" s="456">
        <v>3.0000000000000001E-3</v>
      </c>
    </row>
    <row r="34" spans="1:12" x14ac:dyDescent="0.25">
      <c r="A34" s="446" t="s">
        <v>106</v>
      </c>
      <c r="B34" s="453">
        <v>215</v>
      </c>
      <c r="C34" s="454">
        <v>2106</v>
      </c>
      <c r="D34" s="454">
        <v>10887</v>
      </c>
      <c r="E34" s="455">
        <v>488</v>
      </c>
      <c r="F34" s="534">
        <v>0.314</v>
      </c>
      <c r="G34" s="534">
        <v>0</v>
      </c>
      <c r="H34" s="453">
        <v>1268</v>
      </c>
      <c r="I34" s="454">
        <v>1310</v>
      </c>
      <c r="J34" s="457">
        <v>1332</v>
      </c>
      <c r="K34" s="456">
        <v>0.39800000000000002</v>
      </c>
      <c r="L34" s="456">
        <v>0</v>
      </c>
    </row>
    <row r="35" spans="1:12" x14ac:dyDescent="0.25">
      <c r="A35" s="446" t="s">
        <v>107</v>
      </c>
      <c r="B35" s="453">
        <v>823</v>
      </c>
      <c r="C35" s="454">
        <v>1215</v>
      </c>
      <c r="D35" s="454">
        <v>995</v>
      </c>
      <c r="E35" s="455">
        <v>1067</v>
      </c>
      <c r="F35" s="534">
        <v>0.09</v>
      </c>
      <c r="G35" s="534">
        <v>0</v>
      </c>
      <c r="H35" s="453">
        <v>3218</v>
      </c>
      <c r="I35" s="454">
        <v>3794</v>
      </c>
      <c r="J35" s="457">
        <v>5187</v>
      </c>
      <c r="K35" s="456">
        <v>0.69399999999999995</v>
      </c>
      <c r="L35" s="456">
        <v>0</v>
      </c>
    </row>
    <row r="36" spans="1:12" x14ac:dyDescent="0.25">
      <c r="A36" s="446" t="s">
        <v>108</v>
      </c>
      <c r="B36" s="453">
        <v>0</v>
      </c>
      <c r="C36" s="454">
        <v>52</v>
      </c>
      <c r="D36" s="454">
        <v>66</v>
      </c>
      <c r="E36" s="455">
        <v>135</v>
      </c>
      <c r="F36" s="534">
        <v>0</v>
      </c>
      <c r="G36" s="534">
        <v>0</v>
      </c>
      <c r="H36" s="453">
        <v>0</v>
      </c>
      <c r="I36" s="454">
        <v>0</v>
      </c>
      <c r="J36" s="457">
        <v>0</v>
      </c>
      <c r="K36" s="456">
        <v>-1</v>
      </c>
      <c r="L36" s="456">
        <v>0</v>
      </c>
    </row>
    <row r="37" spans="1:12" x14ac:dyDescent="0.25">
      <c r="A37" s="446" t="s">
        <v>109</v>
      </c>
      <c r="B37" s="453">
        <v>78093</v>
      </c>
      <c r="C37" s="454">
        <v>45122</v>
      </c>
      <c r="D37" s="454">
        <v>53166</v>
      </c>
      <c r="E37" s="455">
        <v>57235</v>
      </c>
      <c r="F37" s="534">
        <v>-9.8000000000000004E-2</v>
      </c>
      <c r="G37" s="534">
        <v>5.0000000000000001E-3</v>
      </c>
      <c r="H37" s="453">
        <v>88252</v>
      </c>
      <c r="I37" s="454">
        <v>86616</v>
      </c>
      <c r="J37" s="457">
        <v>62596</v>
      </c>
      <c r="K37" s="456">
        <v>0.03</v>
      </c>
      <c r="L37" s="456">
        <v>5.0000000000000001E-3</v>
      </c>
    </row>
    <row r="38" spans="1:12" x14ac:dyDescent="0.25">
      <c r="A38" s="446" t="s">
        <v>110</v>
      </c>
      <c r="B38" s="453">
        <v>110</v>
      </c>
      <c r="C38" s="454">
        <v>0</v>
      </c>
      <c r="D38" s="454">
        <v>0</v>
      </c>
      <c r="E38" s="455">
        <v>240</v>
      </c>
      <c r="F38" s="534">
        <v>0.29699999999999999</v>
      </c>
      <c r="G38" s="534">
        <v>0</v>
      </c>
      <c r="H38" s="453">
        <v>0</v>
      </c>
      <c r="I38" s="454">
        <v>0</v>
      </c>
      <c r="J38" s="457">
        <v>0</v>
      </c>
      <c r="K38" s="456">
        <v>-1</v>
      </c>
      <c r="L38" s="456">
        <v>0</v>
      </c>
    </row>
    <row r="39" spans="1:12" x14ac:dyDescent="0.25">
      <c r="A39" s="446" t="s">
        <v>111</v>
      </c>
      <c r="B39" s="453">
        <v>41861</v>
      </c>
      <c r="C39" s="454">
        <v>118777</v>
      </c>
      <c r="D39" s="454">
        <v>65554</v>
      </c>
      <c r="E39" s="455">
        <v>3792</v>
      </c>
      <c r="F39" s="534">
        <v>-0.55100000000000005</v>
      </c>
      <c r="G39" s="534">
        <v>5.0000000000000001E-3</v>
      </c>
      <c r="H39" s="453">
        <v>2376</v>
      </c>
      <c r="I39" s="454">
        <v>2068</v>
      </c>
      <c r="J39" s="457">
        <v>1121</v>
      </c>
      <c r="K39" s="456">
        <v>-0.33400000000000002</v>
      </c>
      <c r="L39" s="456">
        <v>0</v>
      </c>
    </row>
    <row r="40" spans="1:12" x14ac:dyDescent="0.25">
      <c r="A40" s="446" t="s">
        <v>112</v>
      </c>
      <c r="B40" s="535">
        <v>1880</v>
      </c>
      <c r="C40" s="536">
        <v>4868</v>
      </c>
      <c r="D40" s="536">
        <v>3458</v>
      </c>
      <c r="E40" s="537">
        <v>6965</v>
      </c>
      <c r="F40" s="538">
        <v>0.54700000000000004</v>
      </c>
      <c r="G40" s="538">
        <v>0</v>
      </c>
      <c r="H40" s="535">
        <v>9013</v>
      </c>
      <c r="I40" s="536">
        <v>9895</v>
      </c>
      <c r="J40" s="539">
        <v>10316</v>
      </c>
      <c r="K40" s="540">
        <v>0.14000000000000001</v>
      </c>
      <c r="L40" s="540">
        <v>1E-3</v>
      </c>
    </row>
    <row r="41" spans="1:12" ht="18" x14ac:dyDescent="0.25">
      <c r="A41" s="437" t="s">
        <v>55</v>
      </c>
      <c r="B41" s="462">
        <v>6756312</v>
      </c>
      <c r="C41" s="462">
        <v>7500403</v>
      </c>
      <c r="D41" s="462">
        <v>9530823</v>
      </c>
      <c r="E41" s="463">
        <v>10127687</v>
      </c>
      <c r="F41" s="464">
        <v>0.14399999999999999</v>
      </c>
      <c r="G41" s="464">
        <v>0.78900000000000003</v>
      </c>
      <c r="H41" s="465">
        <v>10273158</v>
      </c>
      <c r="I41" s="462">
        <v>13635678</v>
      </c>
      <c r="J41" s="462">
        <v>14401119</v>
      </c>
      <c r="K41" s="466">
        <v>0.125</v>
      </c>
      <c r="L41" s="464">
        <v>0.88800000000000001</v>
      </c>
    </row>
    <row r="42" spans="1:12" ht="18" x14ac:dyDescent="0.25">
      <c r="A42" s="541" t="s">
        <v>56</v>
      </c>
      <c r="B42" s="442">
        <v>6643267</v>
      </c>
      <c r="C42" s="407">
        <v>7326584</v>
      </c>
      <c r="D42" s="407">
        <v>9354443</v>
      </c>
      <c r="E42" s="409">
        <v>9933282</v>
      </c>
      <c r="F42" s="411">
        <v>0.14399999999999999</v>
      </c>
      <c r="G42" s="411">
        <v>0.77300000000000002</v>
      </c>
      <c r="H42" s="442">
        <v>10045562</v>
      </c>
      <c r="I42" s="407">
        <v>13389560</v>
      </c>
      <c r="J42" s="408">
        <v>14141207</v>
      </c>
      <c r="K42" s="410">
        <v>0.125</v>
      </c>
      <c r="L42" s="410">
        <v>0.871</v>
      </c>
    </row>
    <row r="43" spans="1:12" ht="18" x14ac:dyDescent="0.25">
      <c r="A43" s="11" t="s">
        <v>57</v>
      </c>
      <c r="B43" s="444">
        <v>97662</v>
      </c>
      <c r="C43" s="220">
        <v>107854</v>
      </c>
      <c r="D43" s="220">
        <v>112705</v>
      </c>
      <c r="E43" s="221">
        <v>118678</v>
      </c>
      <c r="F43" s="414">
        <v>6.7000000000000004E-2</v>
      </c>
      <c r="G43" s="414">
        <v>0.01</v>
      </c>
      <c r="H43" s="444">
        <v>124612</v>
      </c>
      <c r="I43" s="220">
        <v>131839</v>
      </c>
      <c r="J43" s="412">
        <v>139222</v>
      </c>
      <c r="K43" s="413">
        <v>5.5E-2</v>
      </c>
      <c r="L43" s="413">
        <v>8.9999999999999993E-3</v>
      </c>
    </row>
    <row r="44" spans="1:12" ht="18" x14ac:dyDescent="0.25">
      <c r="A44" s="11" t="s">
        <v>59</v>
      </c>
      <c r="B44" s="444">
        <v>0</v>
      </c>
      <c r="C44" s="220">
        <v>2600</v>
      </c>
      <c r="D44" s="220">
        <v>3135</v>
      </c>
      <c r="E44" s="221">
        <v>3265</v>
      </c>
      <c r="F44" s="414">
        <v>0</v>
      </c>
      <c r="G44" s="414">
        <v>0</v>
      </c>
      <c r="H44" s="444">
        <v>3571</v>
      </c>
      <c r="I44" s="220">
        <v>3295</v>
      </c>
      <c r="J44" s="412">
        <v>3480</v>
      </c>
      <c r="K44" s="413">
        <v>2.1000000000000001E-2</v>
      </c>
      <c r="L44" s="413">
        <v>0</v>
      </c>
    </row>
    <row r="45" spans="1:12" x14ac:dyDescent="0.25">
      <c r="A45" s="11" t="s">
        <v>60</v>
      </c>
      <c r="B45" s="444">
        <v>15000</v>
      </c>
      <c r="C45" s="220">
        <v>63000</v>
      </c>
      <c r="D45" s="220">
        <v>60000</v>
      </c>
      <c r="E45" s="221">
        <v>72120</v>
      </c>
      <c r="F45" s="414">
        <v>0.68799999999999994</v>
      </c>
      <c r="G45" s="414">
        <v>5.0000000000000001E-3</v>
      </c>
      <c r="H45" s="444">
        <v>99413</v>
      </c>
      <c r="I45" s="220">
        <v>110984</v>
      </c>
      <c r="J45" s="412">
        <v>117210</v>
      </c>
      <c r="K45" s="413">
        <v>0.17599999999999999</v>
      </c>
      <c r="L45" s="413">
        <v>7.0000000000000001E-3</v>
      </c>
    </row>
    <row r="46" spans="1:12" x14ac:dyDescent="0.25">
      <c r="A46" s="11" t="s">
        <v>61</v>
      </c>
      <c r="B46" s="459">
        <v>383</v>
      </c>
      <c r="C46" s="227">
        <v>365</v>
      </c>
      <c r="D46" s="227">
        <v>540</v>
      </c>
      <c r="E46" s="228">
        <v>342</v>
      </c>
      <c r="F46" s="542">
        <v>-3.6999999999999998E-2</v>
      </c>
      <c r="G46" s="542">
        <v>0</v>
      </c>
      <c r="H46" s="459">
        <v>0</v>
      </c>
      <c r="I46" s="227">
        <v>0</v>
      </c>
      <c r="J46" s="461">
        <v>0</v>
      </c>
      <c r="K46" s="460">
        <v>-1</v>
      </c>
      <c r="L46" s="460">
        <v>0</v>
      </c>
    </row>
    <row r="47" spans="1:12" ht="18" x14ac:dyDescent="0.25">
      <c r="A47" s="437" t="s">
        <v>62</v>
      </c>
      <c r="B47" s="462">
        <v>1370950</v>
      </c>
      <c r="C47" s="462">
        <v>2408716</v>
      </c>
      <c r="D47" s="462">
        <v>1368609</v>
      </c>
      <c r="E47" s="463">
        <v>1981405</v>
      </c>
      <c r="F47" s="464">
        <v>0.13100000000000001</v>
      </c>
      <c r="G47" s="464">
        <v>0.16600000000000001</v>
      </c>
      <c r="H47" s="465">
        <v>2437925</v>
      </c>
      <c r="I47" s="462">
        <v>641</v>
      </c>
      <c r="J47" s="462">
        <v>1032</v>
      </c>
      <c r="K47" s="466">
        <v>-0.92</v>
      </c>
      <c r="L47" s="464">
        <v>8.1000000000000003E-2</v>
      </c>
    </row>
    <row r="48" spans="1:12" ht="18" x14ac:dyDescent="0.25">
      <c r="A48" s="11" t="s">
        <v>63</v>
      </c>
      <c r="B48" s="442">
        <v>1370124</v>
      </c>
      <c r="C48" s="407">
        <v>2407887</v>
      </c>
      <c r="D48" s="407">
        <v>1368285</v>
      </c>
      <c r="E48" s="409">
        <v>1979807</v>
      </c>
      <c r="F48" s="411">
        <v>0.13100000000000001</v>
      </c>
      <c r="G48" s="411">
        <v>0.16600000000000001</v>
      </c>
      <c r="H48" s="442">
        <v>2436421</v>
      </c>
      <c r="I48" s="407">
        <v>0</v>
      </c>
      <c r="J48" s="408">
        <v>0</v>
      </c>
      <c r="K48" s="410">
        <v>-1</v>
      </c>
      <c r="L48" s="410">
        <v>8.1000000000000003E-2</v>
      </c>
    </row>
    <row r="49" spans="1:12" x14ac:dyDescent="0.25">
      <c r="A49" s="11" t="s">
        <v>64</v>
      </c>
      <c r="B49" s="444">
        <v>812</v>
      </c>
      <c r="C49" s="220">
        <v>829</v>
      </c>
      <c r="D49" s="220">
        <v>324</v>
      </c>
      <c r="E49" s="221">
        <v>1598</v>
      </c>
      <c r="F49" s="414">
        <v>0.253</v>
      </c>
      <c r="G49" s="414">
        <v>0</v>
      </c>
      <c r="H49" s="444">
        <v>1504</v>
      </c>
      <c r="I49" s="220">
        <v>641</v>
      </c>
      <c r="J49" s="412">
        <v>1032</v>
      </c>
      <c r="K49" s="413">
        <v>-0.13600000000000001</v>
      </c>
      <c r="L49" s="413">
        <v>0</v>
      </c>
    </row>
    <row r="50" spans="1:12" ht="18" x14ac:dyDescent="0.25">
      <c r="A50" s="11" t="s">
        <v>65</v>
      </c>
      <c r="B50" s="459">
        <v>14</v>
      </c>
      <c r="C50" s="227">
        <v>0</v>
      </c>
      <c r="D50" s="227">
        <v>0</v>
      </c>
      <c r="E50" s="228">
        <v>0</v>
      </c>
      <c r="F50" s="542">
        <v>-1</v>
      </c>
      <c r="G50" s="542">
        <v>0</v>
      </c>
      <c r="H50" s="459">
        <v>0</v>
      </c>
      <c r="I50" s="227">
        <v>0</v>
      </c>
      <c r="J50" s="461">
        <v>0</v>
      </c>
      <c r="K50" s="460">
        <v>0</v>
      </c>
      <c r="L50" s="460">
        <v>0</v>
      </c>
    </row>
    <row r="51" spans="1:12" ht="18" x14ac:dyDescent="0.25">
      <c r="A51" s="437" t="s">
        <v>66</v>
      </c>
      <c r="B51" s="105">
        <v>0</v>
      </c>
      <c r="C51" s="105">
        <v>5000</v>
      </c>
      <c r="D51" s="105">
        <v>39</v>
      </c>
      <c r="E51" s="475">
        <v>0</v>
      </c>
      <c r="F51" s="476">
        <v>0</v>
      </c>
      <c r="G51" s="476">
        <v>0</v>
      </c>
      <c r="H51" s="477">
        <v>0</v>
      </c>
      <c r="I51" s="105">
        <v>0</v>
      </c>
      <c r="J51" s="478">
        <v>0</v>
      </c>
      <c r="K51" s="476">
        <v>0</v>
      </c>
      <c r="L51" s="479">
        <v>0</v>
      </c>
    </row>
    <row r="52" spans="1:12" x14ac:dyDescent="0.25">
      <c r="A52" s="233" t="s">
        <v>2</v>
      </c>
      <c r="B52" s="234">
        <v>8435608</v>
      </c>
      <c r="C52" s="234">
        <v>10428875</v>
      </c>
      <c r="D52" s="234">
        <v>11511906</v>
      </c>
      <c r="E52" s="235">
        <v>12621392</v>
      </c>
      <c r="F52" s="480">
        <v>0.14399999999999999</v>
      </c>
      <c r="G52" s="480">
        <v>1</v>
      </c>
      <c r="H52" s="234">
        <v>13248303</v>
      </c>
      <c r="I52" s="234">
        <v>13982724</v>
      </c>
      <c r="J52" s="234">
        <v>14714179</v>
      </c>
      <c r="K52" s="480">
        <v>5.1999999999999998E-2</v>
      </c>
      <c r="L52" s="481">
        <v>1</v>
      </c>
    </row>
    <row r="53" spans="1:12" ht="36" x14ac:dyDescent="0.25">
      <c r="A53" s="482" t="s">
        <v>194</v>
      </c>
      <c r="B53" s="483">
        <v>0.496</v>
      </c>
      <c r="C53" s="483">
        <v>0.53400000000000003</v>
      </c>
      <c r="D53" s="484">
        <v>0.55400000000000005</v>
      </c>
      <c r="E53" s="483">
        <v>0.56299999999999994</v>
      </c>
      <c r="F53" s="485">
        <v>0</v>
      </c>
      <c r="G53" s="485">
        <v>0</v>
      </c>
      <c r="H53" s="483">
        <v>0.56599999999999995</v>
      </c>
      <c r="I53" s="483">
        <v>0.56399999999999995</v>
      </c>
      <c r="J53" s="483">
        <v>0.56200000000000006</v>
      </c>
      <c r="K53" s="485">
        <v>0</v>
      </c>
      <c r="L53" s="486">
        <v>0</v>
      </c>
    </row>
    <row r="54" spans="1:12" x14ac:dyDescent="0.25">
      <c r="A54" s="543"/>
      <c r="B54" s="543"/>
      <c r="C54" s="543"/>
      <c r="D54" s="543"/>
      <c r="E54" s="543"/>
      <c r="F54" s="543"/>
      <c r="G54" s="543"/>
      <c r="H54" s="543"/>
      <c r="I54" s="543"/>
      <c r="J54" s="543"/>
      <c r="K54" s="543"/>
      <c r="L54" s="543"/>
    </row>
    <row r="55" spans="1:12" x14ac:dyDescent="0.25">
      <c r="A55" s="489" t="s">
        <v>195</v>
      </c>
      <c r="B55" s="490"/>
      <c r="C55" s="491"/>
      <c r="D55" s="491"/>
      <c r="E55" s="492"/>
      <c r="F55" s="493"/>
      <c r="G55" s="493"/>
      <c r="H55" s="492"/>
      <c r="I55" s="493"/>
      <c r="J55" s="493"/>
      <c r="K55" s="492"/>
      <c r="L55" s="493"/>
    </row>
    <row r="56" spans="1:12" x14ac:dyDescent="0.25">
      <c r="A56" s="494" t="s">
        <v>57</v>
      </c>
      <c r="B56" s="495" t="s">
        <v>26</v>
      </c>
      <c r="C56" s="495"/>
      <c r="D56" s="496"/>
      <c r="E56" s="497"/>
      <c r="F56" s="498"/>
      <c r="G56" s="499"/>
      <c r="H56" s="495"/>
      <c r="I56" s="495"/>
      <c r="J56" s="495"/>
      <c r="K56" s="499"/>
      <c r="L56" s="498"/>
    </row>
    <row r="57" spans="1:12" x14ac:dyDescent="0.25">
      <c r="A57" s="544" t="s">
        <v>124</v>
      </c>
      <c r="B57" s="224" t="s">
        <v>26</v>
      </c>
      <c r="C57" s="561"/>
      <c r="D57" s="562"/>
      <c r="E57" s="563"/>
      <c r="F57" s="564"/>
      <c r="G57" s="565"/>
      <c r="H57" s="566"/>
      <c r="I57" s="566"/>
      <c r="J57" s="566"/>
      <c r="K57" s="565"/>
      <c r="L57" s="564"/>
    </row>
    <row r="58" spans="1:12" x14ac:dyDescent="0.25">
      <c r="A58" s="544" t="s">
        <v>116</v>
      </c>
      <c r="B58" s="545">
        <v>97662</v>
      </c>
      <c r="C58" s="546">
        <v>107854</v>
      </c>
      <c r="D58" s="547">
        <v>112705</v>
      </c>
      <c r="E58" s="548">
        <v>118678</v>
      </c>
      <c r="F58" s="549">
        <v>6.7000000000000004E-2</v>
      </c>
      <c r="G58" s="550">
        <v>0.01</v>
      </c>
      <c r="H58" s="551">
        <v>124612</v>
      </c>
      <c r="I58" s="551">
        <v>131839</v>
      </c>
      <c r="J58" s="551">
        <v>139222</v>
      </c>
      <c r="K58" s="550">
        <v>5.5E-2</v>
      </c>
      <c r="L58" s="549">
        <v>8.9999999999999993E-3</v>
      </c>
    </row>
    <row r="59" spans="1:12" x14ac:dyDescent="0.25">
      <c r="A59" s="552" t="s">
        <v>127</v>
      </c>
      <c r="B59" s="573">
        <v>97662</v>
      </c>
      <c r="C59" s="590">
        <v>107354</v>
      </c>
      <c r="D59" s="591">
        <v>112705</v>
      </c>
      <c r="E59" s="576">
        <v>118678</v>
      </c>
      <c r="F59" s="577">
        <v>6.7000000000000004E-2</v>
      </c>
      <c r="G59" s="578">
        <v>0.01</v>
      </c>
      <c r="H59" s="579">
        <v>124612</v>
      </c>
      <c r="I59" s="579">
        <v>131839</v>
      </c>
      <c r="J59" s="579">
        <v>139222</v>
      </c>
      <c r="K59" s="578">
        <v>5.5E-2</v>
      </c>
      <c r="L59" s="580">
        <v>8.9999999999999993E-3</v>
      </c>
    </row>
    <row r="60" spans="1:12" x14ac:dyDescent="0.25">
      <c r="A60" s="552" t="s">
        <v>128</v>
      </c>
      <c r="B60" s="230">
        <v>0</v>
      </c>
      <c r="C60" s="605">
        <v>500</v>
      </c>
      <c r="D60" s="606">
        <v>0</v>
      </c>
      <c r="E60" s="594">
        <v>0</v>
      </c>
      <c r="F60" s="595">
        <v>0</v>
      </c>
      <c r="G60" s="596">
        <v>0</v>
      </c>
      <c r="H60" s="597">
        <v>0</v>
      </c>
      <c r="I60" s="597">
        <v>0</v>
      </c>
      <c r="J60" s="597">
        <v>0</v>
      </c>
      <c r="K60" s="596">
        <v>0</v>
      </c>
      <c r="L60" s="598">
        <v>0</v>
      </c>
    </row>
    <row r="61" spans="1:12" x14ac:dyDescent="0.25">
      <c r="A61" s="544" t="s">
        <v>59</v>
      </c>
      <c r="B61" s="224"/>
      <c r="C61" s="561"/>
      <c r="D61" s="562"/>
      <c r="E61" s="563"/>
      <c r="F61" s="564"/>
      <c r="G61" s="565"/>
      <c r="H61" s="566"/>
      <c r="I61" s="566"/>
      <c r="J61" s="566"/>
      <c r="K61" s="565"/>
      <c r="L61" s="564"/>
    </row>
    <row r="62" spans="1:12" x14ac:dyDescent="0.25">
      <c r="A62" s="544" t="s">
        <v>116</v>
      </c>
      <c r="B62" s="545">
        <v>0</v>
      </c>
      <c r="C62" s="546">
        <v>2600</v>
      </c>
      <c r="D62" s="547">
        <v>3135</v>
      </c>
      <c r="E62" s="548">
        <v>3265</v>
      </c>
      <c r="F62" s="549">
        <v>0</v>
      </c>
      <c r="G62" s="550">
        <v>0</v>
      </c>
      <c r="H62" s="551">
        <v>3571</v>
      </c>
      <c r="I62" s="551">
        <v>3295</v>
      </c>
      <c r="J62" s="551">
        <v>3480</v>
      </c>
      <c r="K62" s="550">
        <v>2.1000000000000001E-2</v>
      </c>
      <c r="L62" s="549">
        <v>0</v>
      </c>
    </row>
    <row r="63" spans="1:12" x14ac:dyDescent="0.25">
      <c r="A63" s="552" t="s">
        <v>132</v>
      </c>
      <c r="B63" s="553">
        <v>0</v>
      </c>
      <c r="C63" s="571">
        <v>2600</v>
      </c>
      <c r="D63" s="572">
        <v>3135</v>
      </c>
      <c r="E63" s="556">
        <v>3265</v>
      </c>
      <c r="F63" s="557">
        <v>0</v>
      </c>
      <c r="G63" s="558">
        <v>0</v>
      </c>
      <c r="H63" s="559">
        <v>3571</v>
      </c>
      <c r="I63" s="559">
        <v>3295</v>
      </c>
      <c r="J63" s="559">
        <v>3480</v>
      </c>
      <c r="K63" s="558">
        <v>2.1000000000000001E-2</v>
      </c>
      <c r="L63" s="560">
        <v>0</v>
      </c>
    </row>
    <row r="64" spans="1:12" x14ac:dyDescent="0.25">
      <c r="A64" s="544" t="s">
        <v>60</v>
      </c>
      <c r="B64" s="224"/>
      <c r="C64" s="567"/>
      <c r="D64" s="568"/>
      <c r="E64" s="563"/>
      <c r="F64" s="564"/>
      <c r="G64" s="565"/>
      <c r="H64" s="566"/>
      <c r="I64" s="566"/>
      <c r="J64" s="566"/>
      <c r="K64" s="565"/>
      <c r="L64" s="564"/>
    </row>
    <row r="65" spans="1:12" x14ac:dyDescent="0.25">
      <c r="A65" s="544" t="s">
        <v>116</v>
      </c>
      <c r="B65" s="545">
        <v>15000</v>
      </c>
      <c r="C65" s="569">
        <v>63000</v>
      </c>
      <c r="D65" s="570">
        <v>60000</v>
      </c>
      <c r="E65" s="548">
        <v>72120</v>
      </c>
      <c r="F65" s="549">
        <v>0.68799999999999994</v>
      </c>
      <c r="G65" s="550">
        <v>5.0000000000000001E-3</v>
      </c>
      <c r="H65" s="551">
        <v>99413</v>
      </c>
      <c r="I65" s="551">
        <v>110984</v>
      </c>
      <c r="J65" s="551">
        <v>117210</v>
      </c>
      <c r="K65" s="550">
        <v>0.17599999999999999</v>
      </c>
      <c r="L65" s="549">
        <v>7.0000000000000001E-3</v>
      </c>
    </row>
    <row r="66" spans="1:12" x14ac:dyDescent="0.25">
      <c r="A66" s="552" t="s">
        <v>133</v>
      </c>
      <c r="B66" s="553">
        <v>15000</v>
      </c>
      <c r="C66" s="571">
        <v>63000</v>
      </c>
      <c r="D66" s="572">
        <v>60000</v>
      </c>
      <c r="E66" s="556">
        <v>72120</v>
      </c>
      <c r="F66" s="557">
        <v>0.68799999999999994</v>
      </c>
      <c r="G66" s="558">
        <v>5.0000000000000001E-3</v>
      </c>
      <c r="H66" s="559">
        <v>99413</v>
      </c>
      <c r="I66" s="559">
        <v>110984</v>
      </c>
      <c r="J66" s="559">
        <v>117210</v>
      </c>
      <c r="K66" s="558">
        <v>0.17599999999999999</v>
      </c>
      <c r="L66" s="560">
        <v>7.0000000000000001E-3</v>
      </c>
    </row>
    <row r="67" spans="1:12" x14ac:dyDescent="0.25">
      <c r="A67" s="544" t="s">
        <v>61</v>
      </c>
      <c r="B67" s="224"/>
      <c r="C67" s="567"/>
      <c r="D67" s="568"/>
      <c r="E67" s="563"/>
      <c r="F67" s="564"/>
      <c r="G67" s="565"/>
      <c r="H67" s="566"/>
      <c r="I67" s="566"/>
      <c r="J67" s="566"/>
      <c r="K67" s="565"/>
      <c r="L67" s="564"/>
    </row>
    <row r="68" spans="1:12" x14ac:dyDescent="0.25">
      <c r="A68" s="544" t="s">
        <v>135</v>
      </c>
      <c r="B68" s="224"/>
      <c r="C68" s="567"/>
      <c r="D68" s="568"/>
      <c r="E68" s="563"/>
      <c r="F68" s="564"/>
      <c r="G68" s="565"/>
      <c r="H68" s="566"/>
      <c r="I68" s="566"/>
      <c r="J68" s="566"/>
      <c r="K68" s="565"/>
      <c r="L68" s="564"/>
    </row>
    <row r="69" spans="1:12" x14ac:dyDescent="0.25">
      <c r="A69" s="544" t="s">
        <v>116</v>
      </c>
      <c r="B69" s="545">
        <v>383</v>
      </c>
      <c r="C69" s="569">
        <v>365</v>
      </c>
      <c r="D69" s="570">
        <v>540</v>
      </c>
      <c r="E69" s="548">
        <v>342</v>
      </c>
      <c r="F69" s="549">
        <v>-3.6999999999999998E-2</v>
      </c>
      <c r="G69" s="550">
        <v>0</v>
      </c>
      <c r="H69" s="551">
        <v>0</v>
      </c>
      <c r="I69" s="551">
        <v>0</v>
      </c>
      <c r="J69" s="551">
        <v>0</v>
      </c>
      <c r="K69" s="550">
        <v>-1</v>
      </c>
      <c r="L69" s="549">
        <v>0</v>
      </c>
    </row>
    <row r="70" spans="1:12" x14ac:dyDescent="0.25">
      <c r="A70" s="552" t="s">
        <v>136</v>
      </c>
      <c r="B70" s="553">
        <v>383</v>
      </c>
      <c r="C70" s="571">
        <v>365</v>
      </c>
      <c r="D70" s="572">
        <v>540</v>
      </c>
      <c r="E70" s="556">
        <v>342</v>
      </c>
      <c r="F70" s="557">
        <v>-3.6999999999999998E-2</v>
      </c>
      <c r="G70" s="558">
        <v>0</v>
      </c>
      <c r="H70" s="559">
        <v>0</v>
      </c>
      <c r="I70" s="559">
        <v>0</v>
      </c>
      <c r="J70" s="559">
        <v>0</v>
      </c>
      <c r="K70" s="558">
        <v>-1</v>
      </c>
      <c r="L70" s="560">
        <v>0</v>
      </c>
    </row>
    <row r="71" spans="1:12" x14ac:dyDescent="0.25">
      <c r="A71" s="544" t="s">
        <v>56</v>
      </c>
      <c r="B71" s="224"/>
      <c r="C71" s="567"/>
      <c r="D71" s="568"/>
      <c r="E71" s="563"/>
      <c r="F71" s="564"/>
      <c r="G71" s="565"/>
      <c r="H71" s="566"/>
      <c r="I71" s="566"/>
      <c r="J71" s="566"/>
      <c r="K71" s="565"/>
      <c r="L71" s="564"/>
    </row>
    <row r="72" spans="1:12" x14ac:dyDescent="0.25">
      <c r="A72" s="544" t="s">
        <v>201</v>
      </c>
      <c r="B72" s="224"/>
      <c r="C72" s="567"/>
      <c r="D72" s="568"/>
      <c r="E72" s="563"/>
      <c r="F72" s="564"/>
      <c r="G72" s="565"/>
      <c r="H72" s="566"/>
      <c r="I72" s="566"/>
      <c r="J72" s="566"/>
      <c r="K72" s="565"/>
      <c r="L72" s="564"/>
    </row>
    <row r="73" spans="1:12" x14ac:dyDescent="0.25">
      <c r="A73" s="544" t="s">
        <v>115</v>
      </c>
      <c r="B73" s="224"/>
      <c r="C73" s="567"/>
      <c r="D73" s="568"/>
      <c r="E73" s="563"/>
      <c r="F73" s="564"/>
      <c r="G73" s="565"/>
      <c r="H73" s="566"/>
      <c r="I73" s="566"/>
      <c r="J73" s="566"/>
      <c r="K73" s="565"/>
      <c r="L73" s="564"/>
    </row>
    <row r="74" spans="1:12" x14ac:dyDescent="0.25">
      <c r="A74" s="544" t="s">
        <v>121</v>
      </c>
      <c r="B74" s="545">
        <v>6643267</v>
      </c>
      <c r="C74" s="569">
        <v>7326584</v>
      </c>
      <c r="D74" s="570">
        <v>9354443</v>
      </c>
      <c r="E74" s="548">
        <v>9933282</v>
      </c>
      <c r="F74" s="549">
        <v>0.14399999999999999</v>
      </c>
      <c r="G74" s="550">
        <v>0.77300000000000002</v>
      </c>
      <c r="H74" s="551">
        <v>10045562</v>
      </c>
      <c r="I74" s="551">
        <v>13389560</v>
      </c>
      <c r="J74" s="551">
        <v>14141207</v>
      </c>
      <c r="K74" s="550">
        <v>0.125</v>
      </c>
      <c r="L74" s="549">
        <v>0.871</v>
      </c>
    </row>
    <row r="75" spans="1:12" x14ac:dyDescent="0.25">
      <c r="A75" s="552" t="s">
        <v>123</v>
      </c>
      <c r="B75" s="573">
        <v>6643267</v>
      </c>
      <c r="C75" s="574">
        <v>7326584</v>
      </c>
      <c r="D75" s="575">
        <v>9354443</v>
      </c>
      <c r="E75" s="576">
        <v>9933282</v>
      </c>
      <c r="F75" s="577">
        <v>0.14399999999999999</v>
      </c>
      <c r="G75" s="578">
        <v>0.77300000000000002</v>
      </c>
      <c r="H75" s="579">
        <v>10045562</v>
      </c>
      <c r="I75" s="579">
        <v>13389560</v>
      </c>
      <c r="J75" s="579">
        <v>14141207</v>
      </c>
      <c r="K75" s="578">
        <v>0.125</v>
      </c>
      <c r="L75" s="580">
        <v>0.871</v>
      </c>
    </row>
    <row r="76" spans="1:12" x14ac:dyDescent="0.25">
      <c r="A76" s="607"/>
      <c r="B76" s="607"/>
      <c r="C76" s="607"/>
      <c r="D76" s="607"/>
      <c r="E76" s="607"/>
      <c r="F76" s="607"/>
      <c r="G76" s="607"/>
      <c r="H76" s="607"/>
      <c r="I76" s="607"/>
      <c r="J76" s="607"/>
      <c r="K76" s="607"/>
      <c r="L76" s="607"/>
    </row>
    <row r="77" spans="1:12" x14ac:dyDescent="0.25">
      <c r="A77" s="48"/>
      <c r="B77" s="48"/>
      <c r="C77" s="48"/>
      <c r="D77" s="48"/>
      <c r="E77" s="48"/>
      <c r="F77" s="48"/>
      <c r="G77" s="48"/>
      <c r="H77" s="48"/>
      <c r="I77" s="48"/>
      <c r="J77" s="48"/>
      <c r="K77" s="48"/>
      <c r="L77"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68"/>
  <sheetViews>
    <sheetView showGridLines="0" workbookViewId="0">
      <selection sqref="A1:K18"/>
    </sheetView>
  </sheetViews>
  <sheetFormatPr defaultRowHeight="15" x14ac:dyDescent="0.25"/>
  <cols>
    <col min="1" max="1" width="17" customWidth="1"/>
    <col min="2" max="5" width="8.140625" bestFit="1" customWidth="1"/>
    <col min="6" max="6" width="6.7109375" bestFit="1" customWidth="1"/>
    <col min="7" max="7" width="6" bestFit="1" customWidth="1"/>
    <col min="8" max="8" width="8.140625" bestFit="1" customWidth="1"/>
    <col min="9" max="9" width="7.85546875" bestFit="1" customWidth="1"/>
    <col min="10" max="10" width="8.140625" bestFit="1" customWidth="1"/>
    <col min="11" max="11" width="6.7109375" bestFit="1" customWidth="1"/>
    <col min="12" max="12" width="6" bestFit="1" customWidth="1"/>
  </cols>
  <sheetData>
    <row r="1" spans="1:12" x14ac:dyDescent="0.25">
      <c r="A1" s="199" t="s">
        <v>214</v>
      </c>
      <c r="B1" s="199"/>
      <c r="C1" s="199"/>
      <c r="D1" s="199"/>
      <c r="E1" s="199"/>
      <c r="F1" s="199"/>
      <c r="G1" s="199"/>
      <c r="H1" s="199"/>
      <c r="I1" s="199"/>
      <c r="J1" s="199"/>
      <c r="K1" s="199"/>
      <c r="L1" s="199"/>
    </row>
    <row r="2" spans="1:12" ht="55.5" x14ac:dyDescent="0.25">
      <c r="A2" s="200" t="s">
        <v>186</v>
      </c>
      <c r="B2" s="201" t="s">
        <v>77</v>
      </c>
      <c r="C2" s="202"/>
      <c r="D2" s="203"/>
      <c r="E2" s="204" t="s">
        <v>33</v>
      </c>
      <c r="F2" s="247" t="s">
        <v>70</v>
      </c>
      <c r="G2" s="248" t="s">
        <v>78</v>
      </c>
      <c r="H2" s="202" t="s">
        <v>79</v>
      </c>
      <c r="I2" s="405"/>
      <c r="J2" s="405"/>
      <c r="K2" s="247" t="s">
        <v>70</v>
      </c>
      <c r="L2" s="406" t="s">
        <v>80</v>
      </c>
    </row>
    <row r="3" spans="1:12" x14ac:dyDescent="0.25">
      <c r="A3" s="210" t="s">
        <v>81</v>
      </c>
      <c r="B3" s="211" t="s">
        <v>38</v>
      </c>
      <c r="C3" s="211" t="s">
        <v>39</v>
      </c>
      <c r="D3" s="212" t="s">
        <v>40</v>
      </c>
      <c r="E3" s="213" t="s">
        <v>41</v>
      </c>
      <c r="F3" s="250" t="s">
        <v>42</v>
      </c>
      <c r="G3" s="251"/>
      <c r="H3" s="211" t="s">
        <v>73</v>
      </c>
      <c r="I3" s="211" t="s">
        <v>12</v>
      </c>
      <c r="J3" s="211" t="s">
        <v>13</v>
      </c>
      <c r="K3" s="250" t="s">
        <v>74</v>
      </c>
      <c r="L3" s="251"/>
    </row>
    <row r="4" spans="1:12" x14ac:dyDescent="0.25">
      <c r="A4" s="529" t="s">
        <v>215</v>
      </c>
      <c r="B4" s="407">
        <v>3218</v>
      </c>
      <c r="C4" s="407">
        <v>2438</v>
      </c>
      <c r="D4" s="407">
        <v>2191</v>
      </c>
      <c r="E4" s="409">
        <v>3003</v>
      </c>
      <c r="F4" s="410">
        <v>-2.3E-2</v>
      </c>
      <c r="G4" s="410">
        <v>0</v>
      </c>
      <c r="H4" s="407">
        <v>3124</v>
      </c>
      <c r="I4" s="407">
        <v>3321</v>
      </c>
      <c r="J4" s="407">
        <v>3622</v>
      </c>
      <c r="K4" s="410">
        <v>6.4000000000000001E-2</v>
      </c>
      <c r="L4" s="411">
        <v>0</v>
      </c>
    </row>
    <row r="5" spans="1:12" x14ac:dyDescent="0.25">
      <c r="A5" s="529" t="s">
        <v>216</v>
      </c>
      <c r="B5" s="220">
        <v>18182</v>
      </c>
      <c r="C5" s="220">
        <v>20487</v>
      </c>
      <c r="D5" s="220">
        <v>17686</v>
      </c>
      <c r="E5" s="221">
        <v>21905</v>
      </c>
      <c r="F5" s="413">
        <v>6.4000000000000001E-2</v>
      </c>
      <c r="G5" s="413">
        <v>3.0000000000000001E-3</v>
      </c>
      <c r="H5" s="220">
        <v>24465</v>
      </c>
      <c r="I5" s="220">
        <v>27199</v>
      </c>
      <c r="J5" s="220">
        <v>30346</v>
      </c>
      <c r="K5" s="413">
        <v>0.115</v>
      </c>
      <c r="L5" s="530">
        <v>4.0000000000000001E-3</v>
      </c>
    </row>
    <row r="6" spans="1:12" x14ac:dyDescent="0.25">
      <c r="A6" s="529" t="s">
        <v>217</v>
      </c>
      <c r="B6" s="220">
        <v>5398764</v>
      </c>
      <c r="C6" s="220">
        <v>5696623</v>
      </c>
      <c r="D6" s="220">
        <v>5916579</v>
      </c>
      <c r="E6" s="221">
        <v>6316519</v>
      </c>
      <c r="F6" s="413">
        <v>5.3999999999999999E-2</v>
      </c>
      <c r="G6" s="413">
        <v>0.996</v>
      </c>
      <c r="H6" s="220">
        <v>6699388</v>
      </c>
      <c r="I6" s="220">
        <v>7091081</v>
      </c>
      <c r="J6" s="220">
        <v>7492116</v>
      </c>
      <c r="K6" s="413">
        <v>5.8999999999999997E-2</v>
      </c>
      <c r="L6" s="530">
        <v>0.996</v>
      </c>
    </row>
    <row r="7" spans="1:12" x14ac:dyDescent="0.25">
      <c r="A7" s="415" t="s">
        <v>2</v>
      </c>
      <c r="B7" s="438">
        <v>5420164</v>
      </c>
      <c r="C7" s="438">
        <v>5719548</v>
      </c>
      <c r="D7" s="438">
        <v>5936456</v>
      </c>
      <c r="E7" s="439">
        <v>6341427</v>
      </c>
      <c r="F7" s="440">
        <v>5.3999999999999999E-2</v>
      </c>
      <c r="G7" s="440">
        <v>1</v>
      </c>
      <c r="H7" s="438">
        <v>6726977</v>
      </c>
      <c r="I7" s="438">
        <v>7121601</v>
      </c>
      <c r="J7" s="438">
        <v>7526084</v>
      </c>
      <c r="K7" s="440">
        <v>5.8999999999999997E-2</v>
      </c>
      <c r="L7" s="441">
        <v>1</v>
      </c>
    </row>
    <row r="8" spans="1:12" ht="18" x14ac:dyDescent="0.25">
      <c r="A8" s="170" t="s">
        <v>75</v>
      </c>
      <c r="B8" s="419" t="s">
        <v>26</v>
      </c>
      <c r="C8" s="419"/>
      <c r="D8" s="531"/>
      <c r="E8" s="420">
        <v>49743</v>
      </c>
      <c r="F8" s="421"/>
      <c r="G8" s="421"/>
      <c r="H8" s="422">
        <v>115648</v>
      </c>
      <c r="I8" s="423">
        <v>126870</v>
      </c>
      <c r="J8" s="424">
        <v>138713.78400000001</v>
      </c>
      <c r="K8" s="421"/>
      <c r="L8" s="425"/>
    </row>
    <row r="9" spans="1:12" x14ac:dyDescent="0.25">
      <c r="A9" s="426"/>
      <c r="B9" s="427"/>
      <c r="C9" s="427"/>
      <c r="D9" s="427"/>
      <c r="E9" s="427"/>
      <c r="F9" s="428"/>
      <c r="G9" s="428"/>
      <c r="H9" s="427"/>
      <c r="I9" s="429"/>
      <c r="J9" s="430"/>
      <c r="K9" s="431"/>
      <c r="L9" s="431"/>
    </row>
    <row r="10" spans="1:12" x14ac:dyDescent="0.25">
      <c r="A10" s="432" t="s">
        <v>50</v>
      </c>
      <c r="B10" s="433"/>
      <c r="C10" s="433"/>
      <c r="D10" s="433"/>
      <c r="E10" s="433"/>
      <c r="F10" s="434"/>
      <c r="G10" s="434"/>
      <c r="H10" s="433"/>
      <c r="I10" s="433"/>
      <c r="J10" s="435"/>
      <c r="K10" s="436"/>
      <c r="L10" s="436"/>
    </row>
    <row r="11" spans="1:12" x14ac:dyDescent="0.25">
      <c r="A11" s="437" t="s">
        <v>51</v>
      </c>
      <c r="B11" s="438">
        <v>42600</v>
      </c>
      <c r="C11" s="438">
        <v>44864</v>
      </c>
      <c r="D11" s="438">
        <v>41909</v>
      </c>
      <c r="E11" s="439">
        <v>50462</v>
      </c>
      <c r="F11" s="440">
        <v>5.8000000000000003E-2</v>
      </c>
      <c r="G11" s="440">
        <v>8.0000000000000002E-3</v>
      </c>
      <c r="H11" s="438">
        <v>54957</v>
      </c>
      <c r="I11" s="438">
        <v>59607</v>
      </c>
      <c r="J11" s="438">
        <v>65895</v>
      </c>
      <c r="K11" s="440">
        <v>9.2999999999999999E-2</v>
      </c>
      <c r="L11" s="441">
        <v>8.0000000000000002E-3</v>
      </c>
    </row>
    <row r="12" spans="1:12" ht="18" x14ac:dyDescent="0.25">
      <c r="A12" s="11" t="s">
        <v>52</v>
      </c>
      <c r="B12" s="442">
        <v>31287</v>
      </c>
      <c r="C12" s="407">
        <v>31996</v>
      </c>
      <c r="D12" s="407">
        <v>30836</v>
      </c>
      <c r="E12" s="409">
        <v>36074</v>
      </c>
      <c r="F12" s="411">
        <v>4.9000000000000002E-2</v>
      </c>
      <c r="G12" s="411">
        <v>6.0000000000000001E-3</v>
      </c>
      <c r="H12" s="442">
        <v>37769</v>
      </c>
      <c r="I12" s="407">
        <v>40849</v>
      </c>
      <c r="J12" s="408">
        <v>45361</v>
      </c>
      <c r="K12" s="410">
        <v>7.9000000000000001E-2</v>
      </c>
      <c r="L12" s="410">
        <v>6.0000000000000001E-3</v>
      </c>
    </row>
    <row r="13" spans="1:12" x14ac:dyDescent="0.25">
      <c r="A13" s="11" t="s">
        <v>53</v>
      </c>
      <c r="B13" s="444">
        <v>11313</v>
      </c>
      <c r="C13" s="220">
        <v>12868</v>
      </c>
      <c r="D13" s="220">
        <v>11073</v>
      </c>
      <c r="E13" s="221">
        <v>14388</v>
      </c>
      <c r="F13" s="414">
        <v>8.3000000000000004E-2</v>
      </c>
      <c r="G13" s="414">
        <v>2E-3</v>
      </c>
      <c r="H13" s="444">
        <v>17188</v>
      </c>
      <c r="I13" s="220">
        <v>18758</v>
      </c>
      <c r="J13" s="412">
        <v>20534</v>
      </c>
      <c r="K13" s="413">
        <v>0.126</v>
      </c>
      <c r="L13" s="413">
        <v>3.0000000000000001E-3</v>
      </c>
    </row>
    <row r="14" spans="1:12" x14ac:dyDescent="0.25">
      <c r="A14" s="446" t="s">
        <v>193</v>
      </c>
      <c r="B14" s="447"/>
      <c r="C14" s="448"/>
      <c r="D14" s="448"/>
      <c r="E14" s="449"/>
      <c r="F14" s="533"/>
      <c r="G14" s="533"/>
      <c r="H14" s="447"/>
      <c r="I14" s="448"/>
      <c r="J14" s="451"/>
      <c r="K14" s="450"/>
      <c r="L14" s="450"/>
    </row>
    <row r="15" spans="1:12" x14ac:dyDescent="0.25">
      <c r="A15" s="446" t="s">
        <v>82</v>
      </c>
      <c r="B15" s="453">
        <v>4</v>
      </c>
      <c r="C15" s="454">
        <v>423</v>
      </c>
      <c r="D15" s="454">
        <v>310</v>
      </c>
      <c r="E15" s="455">
        <v>349</v>
      </c>
      <c r="F15" s="534">
        <v>3.4350000000000001</v>
      </c>
      <c r="G15" s="534">
        <v>0</v>
      </c>
      <c r="H15" s="453">
        <v>363</v>
      </c>
      <c r="I15" s="454">
        <v>393</v>
      </c>
      <c r="J15" s="457">
        <v>408</v>
      </c>
      <c r="K15" s="456">
        <v>5.2999999999999999E-2</v>
      </c>
      <c r="L15" s="456">
        <v>0</v>
      </c>
    </row>
    <row r="16" spans="1:12" x14ac:dyDescent="0.25">
      <c r="A16" s="446" t="s">
        <v>83</v>
      </c>
      <c r="B16" s="453">
        <v>19</v>
      </c>
      <c r="C16" s="454">
        <v>122</v>
      </c>
      <c r="D16" s="454">
        <v>316</v>
      </c>
      <c r="E16" s="455">
        <v>123</v>
      </c>
      <c r="F16" s="534">
        <v>0.86399999999999999</v>
      </c>
      <c r="G16" s="534">
        <v>0</v>
      </c>
      <c r="H16" s="453">
        <v>268</v>
      </c>
      <c r="I16" s="454">
        <v>320</v>
      </c>
      <c r="J16" s="457">
        <v>372</v>
      </c>
      <c r="K16" s="456">
        <v>0.44600000000000001</v>
      </c>
      <c r="L16" s="456">
        <v>0</v>
      </c>
    </row>
    <row r="17" spans="1:12" x14ac:dyDescent="0.25">
      <c r="A17" s="446" t="s">
        <v>84</v>
      </c>
      <c r="B17" s="453">
        <v>33</v>
      </c>
      <c r="C17" s="454">
        <v>20</v>
      </c>
      <c r="D17" s="454">
        <v>6</v>
      </c>
      <c r="E17" s="455">
        <v>20</v>
      </c>
      <c r="F17" s="534">
        <v>-0.154</v>
      </c>
      <c r="G17" s="534">
        <v>0</v>
      </c>
      <c r="H17" s="453">
        <v>1403</v>
      </c>
      <c r="I17" s="454">
        <v>1467</v>
      </c>
      <c r="J17" s="457">
        <v>1544</v>
      </c>
      <c r="K17" s="456">
        <v>3.258</v>
      </c>
      <c r="L17" s="456">
        <v>0</v>
      </c>
    </row>
    <row r="18" spans="1:12" x14ac:dyDescent="0.25">
      <c r="A18" s="446" t="s">
        <v>86</v>
      </c>
      <c r="B18" s="453">
        <v>0</v>
      </c>
      <c r="C18" s="454">
        <v>0</v>
      </c>
      <c r="D18" s="454">
        <v>0</v>
      </c>
      <c r="E18" s="455">
        <v>0</v>
      </c>
      <c r="F18" s="534">
        <v>0</v>
      </c>
      <c r="G18" s="534">
        <v>0</v>
      </c>
      <c r="H18" s="453">
        <v>40</v>
      </c>
      <c r="I18" s="454">
        <v>47</v>
      </c>
      <c r="J18" s="457">
        <v>52</v>
      </c>
      <c r="K18" s="456">
        <v>0</v>
      </c>
      <c r="L18" s="456">
        <v>0</v>
      </c>
    </row>
    <row r="19" spans="1:12" ht="18" x14ac:dyDescent="0.25">
      <c r="A19" s="446" t="s">
        <v>87</v>
      </c>
      <c r="B19" s="453">
        <v>258</v>
      </c>
      <c r="C19" s="454">
        <v>697</v>
      </c>
      <c r="D19" s="454">
        <v>568</v>
      </c>
      <c r="E19" s="455">
        <v>915</v>
      </c>
      <c r="F19" s="534">
        <v>0.52500000000000002</v>
      </c>
      <c r="G19" s="534">
        <v>0</v>
      </c>
      <c r="H19" s="453">
        <v>399</v>
      </c>
      <c r="I19" s="454">
        <v>474</v>
      </c>
      <c r="J19" s="457">
        <v>542</v>
      </c>
      <c r="K19" s="456">
        <v>-0.16</v>
      </c>
      <c r="L19" s="456">
        <v>0</v>
      </c>
    </row>
    <row r="20" spans="1:12" x14ac:dyDescent="0.25">
      <c r="A20" s="446" t="s">
        <v>88</v>
      </c>
      <c r="B20" s="453">
        <v>354</v>
      </c>
      <c r="C20" s="454">
        <v>274</v>
      </c>
      <c r="D20" s="454">
        <v>295</v>
      </c>
      <c r="E20" s="455">
        <v>344</v>
      </c>
      <c r="F20" s="534">
        <v>-0.01</v>
      </c>
      <c r="G20" s="534">
        <v>0</v>
      </c>
      <c r="H20" s="453">
        <v>434</v>
      </c>
      <c r="I20" s="454">
        <v>471</v>
      </c>
      <c r="J20" s="457">
        <v>514</v>
      </c>
      <c r="K20" s="456">
        <v>0.14299999999999999</v>
      </c>
      <c r="L20" s="456">
        <v>0</v>
      </c>
    </row>
    <row r="21" spans="1:12" x14ac:dyDescent="0.25">
      <c r="A21" s="446" t="s">
        <v>89</v>
      </c>
      <c r="B21" s="453">
        <v>0</v>
      </c>
      <c r="C21" s="454">
        <v>15</v>
      </c>
      <c r="D21" s="454">
        <v>10</v>
      </c>
      <c r="E21" s="455">
        <v>11</v>
      </c>
      <c r="F21" s="534">
        <v>0</v>
      </c>
      <c r="G21" s="534">
        <v>0</v>
      </c>
      <c r="H21" s="453">
        <v>0</v>
      </c>
      <c r="I21" s="454">
        <v>0</v>
      </c>
      <c r="J21" s="457">
        <v>0</v>
      </c>
      <c r="K21" s="456">
        <v>-1</v>
      </c>
      <c r="L21" s="456">
        <v>0</v>
      </c>
    </row>
    <row r="22" spans="1:12" ht="18" x14ac:dyDescent="0.25">
      <c r="A22" s="446" t="s">
        <v>90</v>
      </c>
      <c r="B22" s="453">
        <v>0</v>
      </c>
      <c r="C22" s="454">
        <v>750</v>
      </c>
      <c r="D22" s="454">
        <v>375</v>
      </c>
      <c r="E22" s="455">
        <v>0</v>
      </c>
      <c r="F22" s="534">
        <v>0</v>
      </c>
      <c r="G22" s="534">
        <v>0</v>
      </c>
      <c r="H22" s="453">
        <v>0</v>
      </c>
      <c r="I22" s="454">
        <v>0</v>
      </c>
      <c r="J22" s="457">
        <v>0</v>
      </c>
      <c r="K22" s="456">
        <v>0</v>
      </c>
      <c r="L22" s="456">
        <v>0</v>
      </c>
    </row>
    <row r="23" spans="1:12" x14ac:dyDescent="0.25">
      <c r="A23" s="446" t="s">
        <v>92</v>
      </c>
      <c r="B23" s="453">
        <v>135</v>
      </c>
      <c r="C23" s="454">
        <v>0</v>
      </c>
      <c r="D23" s="454">
        <v>0</v>
      </c>
      <c r="E23" s="455">
        <v>0</v>
      </c>
      <c r="F23" s="534">
        <v>-1</v>
      </c>
      <c r="G23" s="534">
        <v>0</v>
      </c>
      <c r="H23" s="453">
        <v>0</v>
      </c>
      <c r="I23" s="454">
        <v>0</v>
      </c>
      <c r="J23" s="457">
        <v>0</v>
      </c>
      <c r="K23" s="456">
        <v>0</v>
      </c>
      <c r="L23" s="456">
        <v>0</v>
      </c>
    </row>
    <row r="24" spans="1:12" x14ac:dyDescent="0.25">
      <c r="A24" s="446" t="s">
        <v>93</v>
      </c>
      <c r="B24" s="453">
        <v>31</v>
      </c>
      <c r="C24" s="454">
        <v>128</v>
      </c>
      <c r="D24" s="454">
        <v>0</v>
      </c>
      <c r="E24" s="455">
        <v>137</v>
      </c>
      <c r="F24" s="534">
        <v>0.64100000000000001</v>
      </c>
      <c r="G24" s="534">
        <v>0</v>
      </c>
      <c r="H24" s="453">
        <v>275</v>
      </c>
      <c r="I24" s="454">
        <v>327</v>
      </c>
      <c r="J24" s="457">
        <v>350</v>
      </c>
      <c r="K24" s="456">
        <v>0.36699999999999999</v>
      </c>
      <c r="L24" s="456">
        <v>0</v>
      </c>
    </row>
    <row r="25" spans="1:12" ht="27" x14ac:dyDescent="0.25">
      <c r="A25" s="446" t="s">
        <v>94</v>
      </c>
      <c r="B25" s="453">
        <v>179</v>
      </c>
      <c r="C25" s="454">
        <v>47</v>
      </c>
      <c r="D25" s="454">
        <v>262</v>
      </c>
      <c r="E25" s="455">
        <v>435</v>
      </c>
      <c r="F25" s="534">
        <v>0.34399999999999997</v>
      </c>
      <c r="G25" s="534">
        <v>0</v>
      </c>
      <c r="H25" s="453">
        <v>0</v>
      </c>
      <c r="I25" s="454">
        <v>0</v>
      </c>
      <c r="J25" s="457">
        <v>0</v>
      </c>
      <c r="K25" s="456">
        <v>-1</v>
      </c>
      <c r="L25" s="456">
        <v>0</v>
      </c>
    </row>
    <row r="26" spans="1:12" ht="18" x14ac:dyDescent="0.25">
      <c r="A26" s="446" t="s">
        <v>98</v>
      </c>
      <c r="B26" s="453">
        <v>35</v>
      </c>
      <c r="C26" s="454">
        <v>130</v>
      </c>
      <c r="D26" s="454">
        <v>0</v>
      </c>
      <c r="E26" s="455">
        <v>0</v>
      </c>
      <c r="F26" s="534">
        <v>-1</v>
      </c>
      <c r="G26" s="534">
        <v>0</v>
      </c>
      <c r="H26" s="453">
        <v>0</v>
      </c>
      <c r="I26" s="454">
        <v>0</v>
      </c>
      <c r="J26" s="457">
        <v>0</v>
      </c>
      <c r="K26" s="456">
        <v>0</v>
      </c>
      <c r="L26" s="456">
        <v>0</v>
      </c>
    </row>
    <row r="27" spans="1:12" ht="18" x14ac:dyDescent="0.25">
      <c r="A27" s="446" t="s">
        <v>100</v>
      </c>
      <c r="B27" s="453">
        <v>346</v>
      </c>
      <c r="C27" s="454">
        <v>0</v>
      </c>
      <c r="D27" s="454">
        <v>0</v>
      </c>
      <c r="E27" s="455">
        <v>0</v>
      </c>
      <c r="F27" s="534">
        <v>-1</v>
      </c>
      <c r="G27" s="534">
        <v>0</v>
      </c>
      <c r="H27" s="453">
        <v>300</v>
      </c>
      <c r="I27" s="454">
        <v>300</v>
      </c>
      <c r="J27" s="457">
        <v>350</v>
      </c>
      <c r="K27" s="456">
        <v>0</v>
      </c>
      <c r="L27" s="456">
        <v>0</v>
      </c>
    </row>
    <row r="28" spans="1:12" ht="18" x14ac:dyDescent="0.25">
      <c r="A28" s="446" t="s">
        <v>101</v>
      </c>
      <c r="B28" s="453">
        <v>302</v>
      </c>
      <c r="C28" s="454">
        <v>7</v>
      </c>
      <c r="D28" s="454">
        <v>0</v>
      </c>
      <c r="E28" s="455">
        <v>0</v>
      </c>
      <c r="F28" s="534">
        <v>-1</v>
      </c>
      <c r="G28" s="534">
        <v>0</v>
      </c>
      <c r="H28" s="453">
        <v>0</v>
      </c>
      <c r="I28" s="454">
        <v>0</v>
      </c>
      <c r="J28" s="457">
        <v>0</v>
      </c>
      <c r="K28" s="456">
        <v>0</v>
      </c>
      <c r="L28" s="456">
        <v>0</v>
      </c>
    </row>
    <row r="29" spans="1:12" x14ac:dyDescent="0.25">
      <c r="A29" s="446" t="s">
        <v>103</v>
      </c>
      <c r="B29" s="453">
        <v>0</v>
      </c>
      <c r="C29" s="454">
        <v>0</v>
      </c>
      <c r="D29" s="454">
        <v>97</v>
      </c>
      <c r="E29" s="455">
        <v>0</v>
      </c>
      <c r="F29" s="534">
        <v>0</v>
      </c>
      <c r="G29" s="534">
        <v>0</v>
      </c>
      <c r="H29" s="453">
        <v>0</v>
      </c>
      <c r="I29" s="454">
        <v>0</v>
      </c>
      <c r="J29" s="457">
        <v>0</v>
      </c>
      <c r="K29" s="456">
        <v>0</v>
      </c>
      <c r="L29" s="456">
        <v>0</v>
      </c>
    </row>
    <row r="30" spans="1:12" x14ac:dyDescent="0.25">
      <c r="A30" s="446" t="s">
        <v>104</v>
      </c>
      <c r="B30" s="453">
        <v>1171</v>
      </c>
      <c r="C30" s="454">
        <v>289</v>
      </c>
      <c r="D30" s="454">
        <v>275</v>
      </c>
      <c r="E30" s="455">
        <v>331</v>
      </c>
      <c r="F30" s="534">
        <v>-0.34399999999999997</v>
      </c>
      <c r="G30" s="534">
        <v>0</v>
      </c>
      <c r="H30" s="453">
        <v>14</v>
      </c>
      <c r="I30" s="454">
        <v>20</v>
      </c>
      <c r="J30" s="457">
        <v>26</v>
      </c>
      <c r="K30" s="456">
        <v>-0.57199999999999995</v>
      </c>
      <c r="L30" s="456">
        <v>0</v>
      </c>
    </row>
    <row r="31" spans="1:12" ht="27" x14ac:dyDescent="0.25">
      <c r="A31" s="446" t="s">
        <v>105</v>
      </c>
      <c r="B31" s="453">
        <v>1145</v>
      </c>
      <c r="C31" s="454">
        <v>1952</v>
      </c>
      <c r="D31" s="454">
        <v>529</v>
      </c>
      <c r="E31" s="455">
        <v>2171</v>
      </c>
      <c r="F31" s="534">
        <v>0.23799999999999999</v>
      </c>
      <c r="G31" s="534">
        <v>0</v>
      </c>
      <c r="H31" s="453">
        <v>1737</v>
      </c>
      <c r="I31" s="454">
        <v>1754</v>
      </c>
      <c r="J31" s="457">
        <v>1876</v>
      </c>
      <c r="K31" s="456">
        <v>-4.8000000000000001E-2</v>
      </c>
      <c r="L31" s="456">
        <v>0</v>
      </c>
    </row>
    <row r="32" spans="1:12" x14ac:dyDescent="0.25">
      <c r="A32" s="446" t="s">
        <v>106</v>
      </c>
      <c r="B32" s="453">
        <v>117</v>
      </c>
      <c r="C32" s="454">
        <v>101</v>
      </c>
      <c r="D32" s="454">
        <v>120</v>
      </c>
      <c r="E32" s="455">
        <v>116</v>
      </c>
      <c r="F32" s="534">
        <v>-3.0000000000000001E-3</v>
      </c>
      <c r="G32" s="534">
        <v>0</v>
      </c>
      <c r="H32" s="453">
        <v>103</v>
      </c>
      <c r="I32" s="454">
        <v>106</v>
      </c>
      <c r="J32" s="457">
        <v>112</v>
      </c>
      <c r="K32" s="456">
        <v>-1.2E-2</v>
      </c>
      <c r="L32" s="456">
        <v>0</v>
      </c>
    </row>
    <row r="33" spans="1:12" x14ac:dyDescent="0.25">
      <c r="A33" s="446" t="s">
        <v>107</v>
      </c>
      <c r="B33" s="453">
        <v>9</v>
      </c>
      <c r="C33" s="454">
        <v>201</v>
      </c>
      <c r="D33" s="454">
        <v>11</v>
      </c>
      <c r="E33" s="455">
        <v>180</v>
      </c>
      <c r="F33" s="534">
        <v>1.714</v>
      </c>
      <c r="G33" s="534">
        <v>0</v>
      </c>
      <c r="H33" s="453">
        <v>0</v>
      </c>
      <c r="I33" s="454">
        <v>0</v>
      </c>
      <c r="J33" s="457">
        <v>0</v>
      </c>
      <c r="K33" s="456">
        <v>-1</v>
      </c>
      <c r="L33" s="456">
        <v>0</v>
      </c>
    </row>
    <row r="34" spans="1:12" x14ac:dyDescent="0.25">
      <c r="A34" s="446" t="s">
        <v>109</v>
      </c>
      <c r="B34" s="453">
        <v>6603</v>
      </c>
      <c r="C34" s="454">
        <v>6156</v>
      </c>
      <c r="D34" s="454">
        <v>6196</v>
      </c>
      <c r="E34" s="455">
        <v>7205</v>
      </c>
      <c r="F34" s="534">
        <v>0.03</v>
      </c>
      <c r="G34" s="534">
        <v>1E-3</v>
      </c>
      <c r="H34" s="453">
        <v>11770</v>
      </c>
      <c r="I34" s="454">
        <v>12989</v>
      </c>
      <c r="J34" s="457">
        <v>14290</v>
      </c>
      <c r="K34" s="456">
        <v>0.25600000000000001</v>
      </c>
      <c r="L34" s="456">
        <v>2E-3</v>
      </c>
    </row>
    <row r="35" spans="1:12" x14ac:dyDescent="0.25">
      <c r="A35" s="446" t="s">
        <v>110</v>
      </c>
      <c r="B35" s="453">
        <v>9</v>
      </c>
      <c r="C35" s="454">
        <v>0</v>
      </c>
      <c r="D35" s="454">
        <v>0</v>
      </c>
      <c r="E35" s="455">
        <v>0</v>
      </c>
      <c r="F35" s="534">
        <v>-1</v>
      </c>
      <c r="G35" s="534">
        <v>0</v>
      </c>
      <c r="H35" s="453">
        <v>0</v>
      </c>
      <c r="I35" s="454">
        <v>0</v>
      </c>
      <c r="J35" s="457">
        <v>0</v>
      </c>
      <c r="K35" s="456">
        <v>0</v>
      </c>
      <c r="L35" s="456">
        <v>0</v>
      </c>
    </row>
    <row r="36" spans="1:12" x14ac:dyDescent="0.25">
      <c r="A36" s="446" t="s">
        <v>111</v>
      </c>
      <c r="B36" s="453">
        <v>335</v>
      </c>
      <c r="C36" s="454">
        <v>981</v>
      </c>
      <c r="D36" s="454">
        <v>818</v>
      </c>
      <c r="E36" s="455">
        <v>1060</v>
      </c>
      <c r="F36" s="534">
        <v>0.46800000000000003</v>
      </c>
      <c r="G36" s="534">
        <v>0</v>
      </c>
      <c r="H36" s="453">
        <v>0</v>
      </c>
      <c r="I36" s="454">
        <v>0</v>
      </c>
      <c r="J36" s="457">
        <v>0</v>
      </c>
      <c r="K36" s="456">
        <v>-1</v>
      </c>
      <c r="L36" s="456">
        <v>0</v>
      </c>
    </row>
    <row r="37" spans="1:12" x14ac:dyDescent="0.25">
      <c r="A37" s="446" t="s">
        <v>112</v>
      </c>
      <c r="B37" s="535">
        <v>228</v>
      </c>
      <c r="C37" s="536">
        <v>575</v>
      </c>
      <c r="D37" s="536">
        <v>885</v>
      </c>
      <c r="E37" s="537">
        <v>991</v>
      </c>
      <c r="F37" s="538">
        <v>0.63200000000000001</v>
      </c>
      <c r="G37" s="538">
        <v>0</v>
      </c>
      <c r="H37" s="535">
        <v>82</v>
      </c>
      <c r="I37" s="536">
        <v>90</v>
      </c>
      <c r="J37" s="539">
        <v>98</v>
      </c>
      <c r="K37" s="540">
        <v>-0.53800000000000003</v>
      </c>
      <c r="L37" s="540">
        <v>0</v>
      </c>
    </row>
    <row r="38" spans="1:12" ht="18" x14ac:dyDescent="0.25">
      <c r="A38" s="437" t="s">
        <v>55</v>
      </c>
      <c r="B38" s="462">
        <v>5377058</v>
      </c>
      <c r="C38" s="462">
        <v>5674310</v>
      </c>
      <c r="D38" s="462">
        <v>5894235</v>
      </c>
      <c r="E38" s="463">
        <v>6290662</v>
      </c>
      <c r="F38" s="464">
        <v>5.3999999999999999E-2</v>
      </c>
      <c r="G38" s="464">
        <v>0.99199999999999999</v>
      </c>
      <c r="H38" s="465">
        <v>6671682</v>
      </c>
      <c r="I38" s="462">
        <v>7061680</v>
      </c>
      <c r="J38" s="462">
        <v>7459854</v>
      </c>
      <c r="K38" s="466">
        <v>5.8000000000000003E-2</v>
      </c>
      <c r="L38" s="464">
        <v>0.99199999999999999</v>
      </c>
    </row>
    <row r="39" spans="1:12" ht="18" x14ac:dyDescent="0.25">
      <c r="A39" s="541" t="s">
        <v>56</v>
      </c>
      <c r="B39" s="442">
        <v>5376861</v>
      </c>
      <c r="C39" s="407">
        <v>5674053</v>
      </c>
      <c r="D39" s="407">
        <v>5894111</v>
      </c>
      <c r="E39" s="409">
        <v>6290504</v>
      </c>
      <c r="F39" s="411">
        <v>5.3999999999999999E-2</v>
      </c>
      <c r="G39" s="411">
        <v>0.99199999999999999</v>
      </c>
      <c r="H39" s="442">
        <v>6671621</v>
      </c>
      <c r="I39" s="407">
        <v>7061615</v>
      </c>
      <c r="J39" s="408">
        <v>7459785</v>
      </c>
      <c r="K39" s="410">
        <v>5.8000000000000003E-2</v>
      </c>
      <c r="L39" s="410">
        <v>0.99199999999999999</v>
      </c>
    </row>
    <row r="40" spans="1:12" x14ac:dyDescent="0.25">
      <c r="A40" s="11" t="s">
        <v>60</v>
      </c>
      <c r="B40" s="444">
        <v>50</v>
      </c>
      <c r="C40" s="220">
        <v>53</v>
      </c>
      <c r="D40" s="220">
        <v>55</v>
      </c>
      <c r="E40" s="221">
        <v>58</v>
      </c>
      <c r="F40" s="414">
        <v>5.0999999999999997E-2</v>
      </c>
      <c r="G40" s="414">
        <v>0</v>
      </c>
      <c r="H40" s="444">
        <v>61</v>
      </c>
      <c r="I40" s="220">
        <v>65</v>
      </c>
      <c r="J40" s="412">
        <v>69</v>
      </c>
      <c r="K40" s="413">
        <v>0.06</v>
      </c>
      <c r="L40" s="413">
        <v>0</v>
      </c>
    </row>
    <row r="41" spans="1:12" x14ac:dyDescent="0.25">
      <c r="A41" s="11" t="s">
        <v>61</v>
      </c>
      <c r="B41" s="459">
        <v>147</v>
      </c>
      <c r="C41" s="227">
        <v>204</v>
      </c>
      <c r="D41" s="227">
        <v>69</v>
      </c>
      <c r="E41" s="228">
        <v>100</v>
      </c>
      <c r="F41" s="542">
        <v>-0.121</v>
      </c>
      <c r="G41" s="542">
        <v>0</v>
      </c>
      <c r="H41" s="459">
        <v>0</v>
      </c>
      <c r="I41" s="227">
        <v>0</v>
      </c>
      <c r="J41" s="461">
        <v>0</v>
      </c>
      <c r="K41" s="460">
        <v>-1</v>
      </c>
      <c r="L41" s="460">
        <v>0</v>
      </c>
    </row>
    <row r="42" spans="1:12" ht="18" x14ac:dyDescent="0.25">
      <c r="A42" s="437" t="s">
        <v>62</v>
      </c>
      <c r="B42" s="462">
        <v>369</v>
      </c>
      <c r="C42" s="462">
        <v>374</v>
      </c>
      <c r="D42" s="462">
        <v>102</v>
      </c>
      <c r="E42" s="463">
        <v>303</v>
      </c>
      <c r="F42" s="464">
        <v>-6.4000000000000001E-2</v>
      </c>
      <c r="G42" s="464">
        <v>0</v>
      </c>
      <c r="H42" s="465">
        <v>338</v>
      </c>
      <c r="I42" s="462">
        <v>314</v>
      </c>
      <c r="J42" s="462">
        <v>335</v>
      </c>
      <c r="K42" s="466">
        <v>3.4000000000000002E-2</v>
      </c>
      <c r="L42" s="464">
        <v>0</v>
      </c>
    </row>
    <row r="43" spans="1:12" x14ac:dyDescent="0.25">
      <c r="A43" s="11" t="s">
        <v>64</v>
      </c>
      <c r="B43" s="442">
        <v>369</v>
      </c>
      <c r="C43" s="407">
        <v>322</v>
      </c>
      <c r="D43" s="407">
        <v>102</v>
      </c>
      <c r="E43" s="409">
        <v>303</v>
      </c>
      <c r="F43" s="411">
        <v>-6.4000000000000001E-2</v>
      </c>
      <c r="G43" s="411">
        <v>0</v>
      </c>
      <c r="H43" s="442">
        <v>338</v>
      </c>
      <c r="I43" s="407">
        <v>314</v>
      </c>
      <c r="J43" s="408">
        <v>335</v>
      </c>
      <c r="K43" s="410">
        <v>3.4000000000000002E-2</v>
      </c>
      <c r="L43" s="410">
        <v>0</v>
      </c>
    </row>
    <row r="44" spans="1:12" ht="18" x14ac:dyDescent="0.25">
      <c r="A44" s="11" t="s">
        <v>65</v>
      </c>
      <c r="B44" s="459">
        <v>0</v>
      </c>
      <c r="C44" s="227">
        <v>52</v>
      </c>
      <c r="D44" s="227">
        <v>0</v>
      </c>
      <c r="E44" s="228">
        <v>0</v>
      </c>
      <c r="F44" s="542">
        <v>0</v>
      </c>
      <c r="G44" s="542">
        <v>0</v>
      </c>
      <c r="H44" s="459">
        <v>0</v>
      </c>
      <c r="I44" s="227">
        <v>0</v>
      </c>
      <c r="J44" s="461">
        <v>0</v>
      </c>
      <c r="K44" s="460">
        <v>0</v>
      </c>
      <c r="L44" s="460">
        <v>0</v>
      </c>
    </row>
    <row r="45" spans="1:12" ht="18" x14ac:dyDescent="0.25">
      <c r="A45" s="437" t="s">
        <v>66</v>
      </c>
      <c r="B45" s="105">
        <v>137</v>
      </c>
      <c r="C45" s="105">
        <v>0</v>
      </c>
      <c r="D45" s="105">
        <v>210</v>
      </c>
      <c r="E45" s="475">
        <v>0</v>
      </c>
      <c r="F45" s="476">
        <v>-1</v>
      </c>
      <c r="G45" s="476">
        <v>0</v>
      </c>
      <c r="H45" s="477">
        <v>0</v>
      </c>
      <c r="I45" s="105">
        <v>0</v>
      </c>
      <c r="J45" s="478">
        <v>0</v>
      </c>
      <c r="K45" s="476">
        <v>0</v>
      </c>
      <c r="L45" s="479">
        <v>0</v>
      </c>
    </row>
    <row r="46" spans="1:12" x14ac:dyDescent="0.25">
      <c r="A46" s="233" t="s">
        <v>2</v>
      </c>
      <c r="B46" s="234">
        <v>5420164</v>
      </c>
      <c r="C46" s="234">
        <v>5719548</v>
      </c>
      <c r="D46" s="234">
        <v>5936456</v>
      </c>
      <c r="E46" s="235">
        <v>6341427</v>
      </c>
      <c r="F46" s="480">
        <v>5.3999999999999999E-2</v>
      </c>
      <c r="G46" s="480">
        <v>1</v>
      </c>
      <c r="H46" s="234">
        <v>6726977</v>
      </c>
      <c r="I46" s="234">
        <v>7121601</v>
      </c>
      <c r="J46" s="234">
        <v>7526084</v>
      </c>
      <c r="K46" s="480">
        <v>5.8999999999999997E-2</v>
      </c>
      <c r="L46" s="481">
        <v>1</v>
      </c>
    </row>
    <row r="47" spans="1:12" ht="36" x14ac:dyDescent="0.25">
      <c r="A47" s="482" t="s">
        <v>194</v>
      </c>
      <c r="B47" s="483">
        <v>0.31900000000000001</v>
      </c>
      <c r="C47" s="483">
        <v>0.29299999999999998</v>
      </c>
      <c r="D47" s="484">
        <v>0.28499999999999998</v>
      </c>
      <c r="E47" s="483">
        <v>0.28299999999999997</v>
      </c>
      <c r="F47" s="485">
        <v>0</v>
      </c>
      <c r="G47" s="485">
        <v>0</v>
      </c>
      <c r="H47" s="483">
        <v>0.28699999999999998</v>
      </c>
      <c r="I47" s="483">
        <v>0.28699999999999998</v>
      </c>
      <c r="J47" s="483">
        <v>0.28699999999999998</v>
      </c>
      <c r="K47" s="485">
        <v>0</v>
      </c>
      <c r="L47" s="486">
        <v>0</v>
      </c>
    </row>
    <row r="48" spans="1:12" x14ac:dyDescent="0.25">
      <c r="A48" s="543"/>
      <c r="B48" s="543"/>
      <c r="C48" s="543"/>
      <c r="D48" s="543"/>
      <c r="E48" s="543"/>
      <c r="F48" s="543"/>
      <c r="G48" s="543"/>
      <c r="H48" s="543"/>
      <c r="I48" s="543"/>
      <c r="J48" s="543"/>
      <c r="K48" s="543"/>
      <c r="L48" s="543"/>
    </row>
    <row r="49" spans="1:12" x14ac:dyDescent="0.25">
      <c r="A49" s="489" t="s">
        <v>195</v>
      </c>
      <c r="B49" s="490"/>
      <c r="C49" s="491"/>
      <c r="D49" s="491"/>
      <c r="E49" s="492"/>
      <c r="F49" s="493"/>
      <c r="G49" s="493"/>
      <c r="H49" s="492"/>
      <c r="I49" s="493"/>
      <c r="J49" s="493"/>
      <c r="K49" s="492"/>
      <c r="L49" s="493"/>
    </row>
    <row r="50" spans="1:12" x14ac:dyDescent="0.25">
      <c r="A50" s="494" t="s">
        <v>60</v>
      </c>
      <c r="B50" s="495" t="s">
        <v>26</v>
      </c>
      <c r="C50" s="495"/>
      <c r="D50" s="496"/>
      <c r="E50" s="497"/>
      <c r="F50" s="498"/>
      <c r="G50" s="499"/>
      <c r="H50" s="495"/>
      <c r="I50" s="495"/>
      <c r="J50" s="495"/>
      <c r="K50" s="499"/>
      <c r="L50" s="498"/>
    </row>
    <row r="51" spans="1:12" x14ac:dyDescent="0.25">
      <c r="A51" s="544" t="s">
        <v>116</v>
      </c>
      <c r="B51" s="545">
        <v>50</v>
      </c>
      <c r="C51" s="546">
        <v>53</v>
      </c>
      <c r="D51" s="547">
        <v>55</v>
      </c>
      <c r="E51" s="548">
        <v>58</v>
      </c>
      <c r="F51" s="549">
        <v>5.0999999999999997E-2</v>
      </c>
      <c r="G51" s="550">
        <v>0</v>
      </c>
      <c r="H51" s="551">
        <v>61</v>
      </c>
      <c r="I51" s="551">
        <v>65</v>
      </c>
      <c r="J51" s="551">
        <v>69</v>
      </c>
      <c r="K51" s="550">
        <v>0.06</v>
      </c>
      <c r="L51" s="549">
        <v>0</v>
      </c>
    </row>
    <row r="52" spans="1:12" x14ac:dyDescent="0.25">
      <c r="A52" s="552" t="s">
        <v>134</v>
      </c>
      <c r="B52" s="553">
        <v>50</v>
      </c>
      <c r="C52" s="554">
        <v>53</v>
      </c>
      <c r="D52" s="555">
        <v>55</v>
      </c>
      <c r="E52" s="556">
        <v>58</v>
      </c>
      <c r="F52" s="557">
        <v>5.0999999999999997E-2</v>
      </c>
      <c r="G52" s="558">
        <v>0</v>
      </c>
      <c r="H52" s="559">
        <v>61</v>
      </c>
      <c r="I52" s="559">
        <v>65</v>
      </c>
      <c r="J52" s="559">
        <v>69</v>
      </c>
      <c r="K52" s="558">
        <v>0.06</v>
      </c>
      <c r="L52" s="560">
        <v>0</v>
      </c>
    </row>
    <row r="53" spans="1:12" x14ac:dyDescent="0.25">
      <c r="A53" s="544" t="s">
        <v>61</v>
      </c>
      <c r="B53" s="224"/>
      <c r="C53" s="561"/>
      <c r="D53" s="562"/>
      <c r="E53" s="563"/>
      <c r="F53" s="564"/>
      <c r="G53" s="565"/>
      <c r="H53" s="566"/>
      <c r="I53" s="566"/>
      <c r="J53" s="566"/>
      <c r="K53" s="565"/>
      <c r="L53" s="564"/>
    </row>
    <row r="54" spans="1:12" x14ac:dyDescent="0.25">
      <c r="A54" s="544" t="s">
        <v>135</v>
      </c>
      <c r="B54" s="224"/>
      <c r="C54" s="561"/>
      <c r="D54" s="562"/>
      <c r="E54" s="563"/>
      <c r="F54" s="564"/>
      <c r="G54" s="565"/>
      <c r="H54" s="566"/>
      <c r="I54" s="566"/>
      <c r="J54" s="566"/>
      <c r="K54" s="565"/>
      <c r="L54" s="564"/>
    </row>
    <row r="55" spans="1:12" x14ac:dyDescent="0.25">
      <c r="A55" s="544" t="s">
        <v>116</v>
      </c>
      <c r="B55" s="545">
        <v>147</v>
      </c>
      <c r="C55" s="546">
        <v>204</v>
      </c>
      <c r="D55" s="547">
        <v>63</v>
      </c>
      <c r="E55" s="548">
        <v>100</v>
      </c>
      <c r="F55" s="549">
        <v>-0.121</v>
      </c>
      <c r="G55" s="550">
        <v>0</v>
      </c>
      <c r="H55" s="551">
        <v>0</v>
      </c>
      <c r="I55" s="551">
        <v>0</v>
      </c>
      <c r="J55" s="551">
        <v>0</v>
      </c>
      <c r="K55" s="550">
        <v>-1</v>
      </c>
      <c r="L55" s="549">
        <v>0</v>
      </c>
    </row>
    <row r="56" spans="1:12" x14ac:dyDescent="0.25">
      <c r="A56" s="552" t="s">
        <v>136</v>
      </c>
      <c r="B56" s="553">
        <v>147</v>
      </c>
      <c r="C56" s="554">
        <v>204</v>
      </c>
      <c r="D56" s="555">
        <v>63</v>
      </c>
      <c r="E56" s="556">
        <v>100</v>
      </c>
      <c r="F56" s="557">
        <v>-0.121</v>
      </c>
      <c r="G56" s="558">
        <v>0</v>
      </c>
      <c r="H56" s="559">
        <v>0</v>
      </c>
      <c r="I56" s="559">
        <v>0</v>
      </c>
      <c r="J56" s="559">
        <v>0</v>
      </c>
      <c r="K56" s="558">
        <v>-1</v>
      </c>
      <c r="L56" s="560">
        <v>0</v>
      </c>
    </row>
    <row r="57" spans="1:12" x14ac:dyDescent="0.25">
      <c r="A57" s="544" t="s">
        <v>61</v>
      </c>
      <c r="B57" s="224"/>
      <c r="C57" s="567"/>
      <c r="D57" s="568"/>
      <c r="E57" s="563"/>
      <c r="F57" s="564"/>
      <c r="G57" s="565"/>
      <c r="H57" s="566"/>
      <c r="I57" s="566"/>
      <c r="J57" s="566"/>
      <c r="K57" s="565"/>
      <c r="L57" s="564"/>
    </row>
    <row r="58" spans="1:12" x14ac:dyDescent="0.25">
      <c r="A58" s="544" t="s">
        <v>137</v>
      </c>
      <c r="B58" s="224"/>
      <c r="C58" s="567"/>
      <c r="D58" s="568"/>
      <c r="E58" s="563"/>
      <c r="F58" s="564"/>
      <c r="G58" s="565"/>
      <c r="H58" s="566"/>
      <c r="I58" s="566"/>
      <c r="J58" s="566"/>
      <c r="K58" s="565"/>
      <c r="L58" s="564"/>
    </row>
    <row r="59" spans="1:12" x14ac:dyDescent="0.25">
      <c r="A59" s="544" t="s">
        <v>116</v>
      </c>
      <c r="B59" s="545">
        <v>0</v>
      </c>
      <c r="C59" s="569">
        <v>0</v>
      </c>
      <c r="D59" s="570">
        <v>6</v>
      </c>
      <c r="E59" s="548">
        <v>0</v>
      </c>
      <c r="F59" s="549">
        <v>0</v>
      </c>
      <c r="G59" s="550">
        <v>0</v>
      </c>
      <c r="H59" s="551">
        <v>0</v>
      </c>
      <c r="I59" s="551">
        <v>0</v>
      </c>
      <c r="J59" s="551">
        <v>0</v>
      </c>
      <c r="K59" s="550">
        <v>0</v>
      </c>
      <c r="L59" s="549">
        <v>0</v>
      </c>
    </row>
    <row r="60" spans="1:12" x14ac:dyDescent="0.25">
      <c r="A60" s="552" t="s">
        <v>138</v>
      </c>
      <c r="B60" s="553">
        <v>0</v>
      </c>
      <c r="C60" s="571">
        <v>0</v>
      </c>
      <c r="D60" s="572">
        <v>6</v>
      </c>
      <c r="E60" s="556">
        <v>0</v>
      </c>
      <c r="F60" s="557">
        <v>0</v>
      </c>
      <c r="G60" s="558">
        <v>0</v>
      </c>
      <c r="H60" s="559">
        <v>0</v>
      </c>
      <c r="I60" s="559">
        <v>0</v>
      </c>
      <c r="J60" s="559">
        <v>0</v>
      </c>
      <c r="K60" s="558">
        <v>0</v>
      </c>
      <c r="L60" s="560">
        <v>0</v>
      </c>
    </row>
    <row r="61" spans="1:12" x14ac:dyDescent="0.25">
      <c r="A61" s="544" t="s">
        <v>56</v>
      </c>
      <c r="B61" s="224"/>
      <c r="C61" s="567"/>
      <c r="D61" s="568"/>
      <c r="E61" s="563"/>
      <c r="F61" s="564"/>
      <c r="G61" s="565"/>
      <c r="H61" s="566"/>
      <c r="I61" s="566"/>
      <c r="J61" s="566"/>
      <c r="K61" s="565"/>
      <c r="L61" s="564"/>
    </row>
    <row r="62" spans="1:12" x14ac:dyDescent="0.25">
      <c r="A62" s="544" t="s">
        <v>201</v>
      </c>
      <c r="B62" s="224"/>
      <c r="C62" s="567"/>
      <c r="D62" s="568"/>
      <c r="E62" s="563"/>
      <c r="F62" s="564"/>
      <c r="G62" s="565"/>
      <c r="H62" s="566"/>
      <c r="I62" s="566"/>
      <c r="J62" s="566"/>
      <c r="K62" s="565"/>
      <c r="L62" s="564"/>
    </row>
    <row r="63" spans="1:12" x14ac:dyDescent="0.25">
      <c r="A63" s="544" t="s">
        <v>115</v>
      </c>
      <c r="B63" s="224"/>
      <c r="C63" s="567"/>
      <c r="D63" s="568"/>
      <c r="E63" s="563"/>
      <c r="F63" s="564"/>
      <c r="G63" s="565"/>
      <c r="H63" s="566"/>
      <c r="I63" s="566"/>
      <c r="J63" s="566"/>
      <c r="K63" s="565"/>
      <c r="L63" s="564"/>
    </row>
    <row r="64" spans="1:12" x14ac:dyDescent="0.25">
      <c r="A64" s="544" t="s">
        <v>116</v>
      </c>
      <c r="B64" s="545">
        <v>5376861</v>
      </c>
      <c r="C64" s="569">
        <v>5674053</v>
      </c>
      <c r="D64" s="570">
        <v>5894111</v>
      </c>
      <c r="E64" s="548">
        <v>6290504</v>
      </c>
      <c r="F64" s="549">
        <v>5.3999999999999999E-2</v>
      </c>
      <c r="G64" s="550">
        <v>0.99199999999999999</v>
      </c>
      <c r="H64" s="551">
        <v>6671621</v>
      </c>
      <c r="I64" s="551">
        <v>7061615</v>
      </c>
      <c r="J64" s="551">
        <v>7459785</v>
      </c>
      <c r="K64" s="550">
        <v>5.8000000000000003E-2</v>
      </c>
      <c r="L64" s="549">
        <v>0.99199999999999999</v>
      </c>
    </row>
    <row r="65" spans="1:12" x14ac:dyDescent="0.25">
      <c r="A65" s="552" t="s">
        <v>119</v>
      </c>
      <c r="B65" s="573">
        <v>5173081</v>
      </c>
      <c r="C65" s="574">
        <v>5461915</v>
      </c>
      <c r="D65" s="575">
        <v>5685381</v>
      </c>
      <c r="E65" s="576">
        <v>6059655</v>
      </c>
      <c r="F65" s="577">
        <v>5.3999999999999999E-2</v>
      </c>
      <c r="G65" s="578">
        <v>0.95599999999999996</v>
      </c>
      <c r="H65" s="579">
        <v>6426313</v>
      </c>
      <c r="I65" s="579">
        <v>6802079</v>
      </c>
      <c r="J65" s="579">
        <v>7185715</v>
      </c>
      <c r="K65" s="578">
        <v>5.8000000000000003E-2</v>
      </c>
      <c r="L65" s="580">
        <v>0.95499999999999996</v>
      </c>
    </row>
    <row r="66" spans="1:12" x14ac:dyDescent="0.25">
      <c r="A66" s="552" t="s">
        <v>120</v>
      </c>
      <c r="B66" s="223">
        <v>203780</v>
      </c>
      <c r="C66" s="567">
        <v>212138</v>
      </c>
      <c r="D66" s="568">
        <v>208730</v>
      </c>
      <c r="E66" s="563">
        <v>230849</v>
      </c>
      <c r="F66" s="564">
        <v>4.2000000000000003E-2</v>
      </c>
      <c r="G66" s="565">
        <v>3.6999999999999998E-2</v>
      </c>
      <c r="H66" s="566">
        <v>245308</v>
      </c>
      <c r="I66" s="566">
        <v>259536</v>
      </c>
      <c r="J66" s="566">
        <v>274070</v>
      </c>
      <c r="K66" s="565">
        <v>5.8999999999999997E-2</v>
      </c>
      <c r="L66" s="608">
        <v>3.5999999999999997E-2</v>
      </c>
    </row>
    <row r="67" spans="1:12" x14ac:dyDescent="0.25">
      <c r="A67" s="525"/>
      <c r="B67" s="526"/>
      <c r="C67" s="526"/>
      <c r="D67" s="526"/>
      <c r="E67" s="526"/>
      <c r="F67" s="526"/>
      <c r="G67" s="526"/>
      <c r="H67" s="526"/>
      <c r="I67" s="526"/>
      <c r="J67" s="526"/>
      <c r="K67" s="581"/>
      <c r="L67" s="581"/>
    </row>
    <row r="68" spans="1:12" x14ac:dyDescent="0.25">
      <c r="A68" s="527"/>
      <c r="B68" s="528"/>
      <c r="C68" s="528"/>
      <c r="D68" s="528"/>
      <c r="E68" s="528"/>
      <c r="F68" s="528"/>
      <c r="G68" s="528"/>
      <c r="H68" s="528"/>
      <c r="I68" s="528"/>
      <c r="J68" s="528"/>
      <c r="K68" s="582"/>
      <c r="L68" s="58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8"/>
  <sheetViews>
    <sheetView showGridLines="0" workbookViewId="0">
      <selection activeCell="E2" sqref="E1:K1048576"/>
    </sheetView>
  </sheetViews>
  <sheetFormatPr defaultRowHeight="15" x14ac:dyDescent="0.25"/>
  <cols>
    <col min="1" max="2" width="0.85546875" customWidth="1"/>
    <col min="3" max="3" width="9.7109375" customWidth="1"/>
    <col min="4" max="4" width="23.140625" customWidth="1"/>
    <col min="5" max="6" width="8.7109375" bestFit="1" customWidth="1"/>
    <col min="7" max="7" width="8.140625" bestFit="1" customWidth="1"/>
    <col min="8" max="8" width="8.7109375" bestFit="1" customWidth="1"/>
    <col min="9" max="10" width="8.42578125" bestFit="1" customWidth="1"/>
    <col min="11" max="11" width="9" bestFit="1" customWidth="1"/>
  </cols>
  <sheetData>
    <row r="1" spans="1:11" x14ac:dyDescent="0.25">
      <c r="A1" s="824" t="s">
        <v>218</v>
      </c>
      <c r="B1" s="824"/>
      <c r="C1" s="824"/>
      <c r="D1" s="824"/>
      <c r="E1" s="824"/>
      <c r="F1" s="824"/>
      <c r="G1" s="824"/>
      <c r="H1" s="824"/>
      <c r="I1" s="824"/>
      <c r="J1" s="824"/>
      <c r="K1" s="824"/>
    </row>
    <row r="2" spans="1:11" ht="45" x14ac:dyDescent="0.25">
      <c r="A2" s="609"/>
      <c r="B2" s="609"/>
      <c r="C2" s="609"/>
      <c r="D2" s="609"/>
      <c r="E2" s="610" t="s">
        <v>77</v>
      </c>
      <c r="F2" s="610"/>
      <c r="G2" s="610"/>
      <c r="H2" s="611" t="s">
        <v>219</v>
      </c>
      <c r="I2" s="612" t="s">
        <v>72</v>
      </c>
      <c r="J2" s="613"/>
      <c r="K2" s="613"/>
    </row>
    <row r="3" spans="1:11" x14ac:dyDescent="0.25">
      <c r="A3" s="210" t="s">
        <v>81</v>
      </c>
      <c r="B3" s="614"/>
      <c r="C3" s="614"/>
      <c r="D3" s="614"/>
      <c r="E3" s="615" t="s">
        <v>38</v>
      </c>
      <c r="F3" s="615" t="s">
        <v>39</v>
      </c>
      <c r="G3" s="615" t="s">
        <v>40</v>
      </c>
      <c r="H3" s="616" t="s">
        <v>41</v>
      </c>
      <c r="I3" s="615" t="s">
        <v>73</v>
      </c>
      <c r="J3" s="615" t="s">
        <v>12</v>
      </c>
      <c r="K3" s="615" t="s">
        <v>13</v>
      </c>
    </row>
    <row r="4" spans="1:11" x14ac:dyDescent="0.25">
      <c r="A4" s="617" t="s">
        <v>220</v>
      </c>
      <c r="B4" s="618"/>
      <c r="C4" s="618"/>
      <c r="D4" s="618"/>
      <c r="E4" s="619"/>
      <c r="F4" s="619"/>
      <c r="G4" s="619"/>
      <c r="H4" s="620"/>
      <c r="I4" s="621"/>
      <c r="J4" s="619"/>
      <c r="K4" s="619"/>
    </row>
    <row r="5" spans="1:11" x14ac:dyDescent="0.25">
      <c r="A5" s="622" t="s">
        <v>8</v>
      </c>
      <c r="B5" s="623"/>
      <c r="C5" s="552"/>
      <c r="D5" s="622"/>
      <c r="E5" s="220"/>
      <c r="F5" s="220"/>
      <c r="G5" s="220"/>
      <c r="H5" s="624"/>
      <c r="I5" s="625"/>
      <c r="J5" s="626"/>
      <c r="K5" s="626"/>
    </row>
    <row r="6" spans="1:11" x14ac:dyDescent="0.25">
      <c r="A6" s="627" t="s">
        <v>122</v>
      </c>
      <c r="B6" s="623"/>
      <c r="C6" s="628"/>
      <c r="D6" s="627"/>
      <c r="E6" s="220">
        <v>306160</v>
      </c>
      <c r="F6" s="220">
        <v>336159</v>
      </c>
      <c r="G6" s="220">
        <v>316942</v>
      </c>
      <c r="H6" s="221">
        <v>362444</v>
      </c>
      <c r="I6" s="220">
        <v>365145</v>
      </c>
      <c r="J6" s="220">
        <v>386483</v>
      </c>
      <c r="K6" s="220">
        <v>408302</v>
      </c>
    </row>
    <row r="7" spans="1:11" x14ac:dyDescent="0.25">
      <c r="A7" s="627" t="s">
        <v>117</v>
      </c>
      <c r="B7" s="623"/>
      <c r="C7" s="628"/>
      <c r="D7" s="627"/>
      <c r="E7" s="220">
        <v>0</v>
      </c>
      <c r="F7" s="220">
        <v>0</v>
      </c>
      <c r="G7" s="220">
        <v>0</v>
      </c>
      <c r="H7" s="221">
        <v>0</v>
      </c>
      <c r="I7" s="444">
        <v>72000</v>
      </c>
      <c r="J7" s="220">
        <v>185471</v>
      </c>
      <c r="K7" s="220">
        <v>220785</v>
      </c>
    </row>
    <row r="8" spans="1:11" x14ac:dyDescent="0.25">
      <c r="A8" s="622" t="s">
        <v>9</v>
      </c>
      <c r="B8" s="623"/>
      <c r="C8" s="628"/>
      <c r="D8" s="622"/>
      <c r="E8" s="220"/>
      <c r="F8" s="220"/>
      <c r="G8" s="412"/>
      <c r="H8" s="221"/>
      <c r="I8" s="444"/>
      <c r="J8" s="220"/>
      <c r="K8" s="220"/>
    </row>
    <row r="9" spans="1:11" x14ac:dyDescent="0.25">
      <c r="A9" s="627" t="s">
        <v>118</v>
      </c>
      <c r="B9" s="623"/>
      <c r="C9" s="628"/>
      <c r="D9" s="627"/>
      <c r="E9" s="220">
        <v>0</v>
      </c>
      <c r="F9" s="220">
        <v>213000</v>
      </c>
      <c r="G9" s="220">
        <v>66275</v>
      </c>
      <c r="H9" s="221">
        <v>0</v>
      </c>
      <c r="I9" s="444">
        <v>0</v>
      </c>
      <c r="J9" s="220">
        <v>0</v>
      </c>
      <c r="K9" s="220">
        <v>0</v>
      </c>
    </row>
    <row r="10" spans="1:11" x14ac:dyDescent="0.25">
      <c r="A10" s="622" t="s">
        <v>10</v>
      </c>
      <c r="B10" s="623"/>
      <c r="C10" s="628"/>
      <c r="D10" s="622"/>
      <c r="E10" s="220"/>
      <c r="F10" s="220"/>
      <c r="G10" s="220"/>
      <c r="H10" s="221"/>
      <c r="I10" s="444"/>
      <c r="J10" s="220"/>
      <c r="K10" s="220"/>
    </row>
    <row r="11" spans="1:11" x14ac:dyDescent="0.25">
      <c r="A11" s="627" t="s">
        <v>123</v>
      </c>
      <c r="B11" s="623"/>
      <c r="C11" s="628"/>
      <c r="D11" s="627"/>
      <c r="E11" s="220">
        <v>6643267</v>
      </c>
      <c r="F11" s="220">
        <v>7326584</v>
      </c>
      <c r="G11" s="412">
        <v>9354443</v>
      </c>
      <c r="H11" s="221">
        <v>9933282</v>
      </c>
      <c r="I11" s="444">
        <v>10045562</v>
      </c>
      <c r="J11" s="220">
        <v>13389560</v>
      </c>
      <c r="K11" s="220">
        <v>14141207</v>
      </c>
    </row>
    <row r="12" spans="1:11" x14ac:dyDescent="0.25">
      <c r="A12" s="622" t="s">
        <v>11</v>
      </c>
      <c r="B12" s="623"/>
      <c r="C12" s="628"/>
      <c r="D12" s="622"/>
      <c r="E12" s="220"/>
      <c r="F12" s="220"/>
      <c r="G12" s="220"/>
      <c r="H12" s="221"/>
      <c r="I12" s="444"/>
      <c r="J12" s="220"/>
      <c r="K12" s="220"/>
    </row>
    <row r="13" spans="1:11" x14ac:dyDescent="0.25">
      <c r="A13" s="627" t="s">
        <v>119</v>
      </c>
      <c r="B13" s="623"/>
      <c r="C13" s="628"/>
      <c r="D13" s="627"/>
      <c r="E13" s="220">
        <v>5173081</v>
      </c>
      <c r="F13" s="220">
        <v>5461915</v>
      </c>
      <c r="G13" s="220">
        <v>5685381</v>
      </c>
      <c r="H13" s="221">
        <v>6059655</v>
      </c>
      <c r="I13" s="444">
        <v>6426313</v>
      </c>
      <c r="J13" s="220">
        <v>6802079</v>
      </c>
      <c r="K13" s="220">
        <v>7185715</v>
      </c>
    </row>
    <row r="14" spans="1:11" x14ac:dyDescent="0.25">
      <c r="A14" s="627" t="s">
        <v>120</v>
      </c>
      <c r="B14" s="623"/>
      <c r="C14" s="628"/>
      <c r="D14" s="627"/>
      <c r="E14" s="220">
        <v>203780</v>
      </c>
      <c r="F14" s="220">
        <v>212138</v>
      </c>
      <c r="G14" s="412">
        <v>208730</v>
      </c>
      <c r="H14" s="221">
        <v>230849</v>
      </c>
      <c r="I14" s="444">
        <v>245308</v>
      </c>
      <c r="J14" s="220">
        <v>259536</v>
      </c>
      <c r="K14" s="220">
        <v>274070</v>
      </c>
    </row>
    <row r="15" spans="1:11" x14ac:dyDescent="0.25">
      <c r="A15" s="629" t="s">
        <v>140</v>
      </c>
      <c r="B15" s="630"/>
      <c r="C15" s="631"/>
      <c r="D15" s="631"/>
      <c r="E15" s="234">
        <v>12326288</v>
      </c>
      <c r="F15" s="234">
        <v>13549796</v>
      </c>
      <c r="G15" s="234">
        <v>15631771</v>
      </c>
      <c r="H15" s="632">
        <v>16586230</v>
      </c>
      <c r="I15" s="633">
        <v>17154328</v>
      </c>
      <c r="J15" s="633">
        <v>21023129</v>
      </c>
      <c r="K15" s="633">
        <v>22230079</v>
      </c>
    </row>
    <row r="16" spans="1:11" x14ac:dyDescent="0.25">
      <c r="A16" s="634" t="s">
        <v>140</v>
      </c>
      <c r="B16" s="635"/>
      <c r="C16" s="636"/>
      <c r="D16" s="629"/>
      <c r="E16" s="234">
        <v>0</v>
      </c>
      <c r="F16" s="234">
        <v>0</v>
      </c>
      <c r="G16" s="234">
        <v>0</v>
      </c>
      <c r="H16" s="235">
        <v>0</v>
      </c>
      <c r="I16" s="234">
        <v>0</v>
      </c>
      <c r="J16" s="234">
        <v>0</v>
      </c>
      <c r="K16" s="234">
        <v>0</v>
      </c>
    </row>
    <row r="17" spans="1:11" x14ac:dyDescent="0.25">
      <c r="A17" s="637" t="s">
        <v>221</v>
      </c>
      <c r="B17" s="638"/>
      <c r="C17" s="639"/>
      <c r="D17" s="640"/>
      <c r="E17" s="641"/>
      <c r="F17" s="641"/>
      <c r="G17" s="641"/>
      <c r="H17" s="641"/>
      <c r="I17" s="641"/>
      <c r="J17" s="642"/>
      <c r="K17" s="642"/>
    </row>
    <row r="18" spans="1:11" x14ac:dyDescent="0.25">
      <c r="A18" s="643"/>
      <c r="B18" s="644"/>
      <c r="C18" s="645"/>
      <c r="D18" s="646"/>
      <c r="E18" s="647"/>
      <c r="F18" s="647"/>
      <c r="G18" s="647"/>
      <c r="H18" s="647"/>
      <c r="I18" s="647"/>
      <c r="J18" s="647"/>
      <c r="K18" s="647"/>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6"/>
  <sheetViews>
    <sheetView showGridLines="0" workbookViewId="0">
      <selection activeCell="A22" sqref="A22:D22"/>
    </sheetView>
  </sheetViews>
  <sheetFormatPr defaultRowHeight="15" x14ac:dyDescent="0.25"/>
  <cols>
    <col min="1" max="2" width="0.85546875" customWidth="1"/>
    <col min="3" max="3" width="1.7109375" customWidth="1"/>
    <col min="4" max="4" width="26.140625" customWidth="1"/>
    <col min="5" max="5" width="8.85546875" bestFit="1" customWidth="1"/>
    <col min="6" max="6" width="7.7109375" customWidth="1"/>
    <col min="7" max="8" width="7.28515625" bestFit="1" customWidth="1"/>
    <col min="9" max="9" width="7.5703125" bestFit="1" customWidth="1"/>
  </cols>
  <sheetData>
    <row r="1" spans="1:9" x14ac:dyDescent="0.25">
      <c r="A1" s="830" t="s">
        <v>222</v>
      </c>
      <c r="B1" s="830"/>
      <c r="C1" s="830"/>
      <c r="D1" s="830"/>
      <c r="E1" s="830"/>
      <c r="F1" s="830"/>
      <c r="G1" s="830"/>
      <c r="H1" s="830"/>
      <c r="I1" s="830"/>
    </row>
    <row r="2" spans="1:9" ht="36.75" customHeight="1" x14ac:dyDescent="0.25">
      <c r="A2" s="622" t="s">
        <v>223</v>
      </c>
      <c r="B2" s="609"/>
      <c r="C2" s="609"/>
      <c r="D2" s="609"/>
      <c r="E2" s="831" t="s">
        <v>224</v>
      </c>
      <c r="F2" s="648" t="s">
        <v>225</v>
      </c>
      <c r="G2" s="833" t="s">
        <v>226</v>
      </c>
      <c r="H2" s="834"/>
      <c r="I2" s="834"/>
    </row>
    <row r="3" spans="1:9" x14ac:dyDescent="0.25">
      <c r="A3" s="210" t="s">
        <v>81</v>
      </c>
      <c r="B3" s="614"/>
      <c r="C3" s="614"/>
      <c r="D3" s="614"/>
      <c r="E3" s="832"/>
      <c r="F3" s="649" t="s">
        <v>41</v>
      </c>
      <c r="G3" s="650" t="s">
        <v>73</v>
      </c>
      <c r="H3" s="650" t="s">
        <v>12</v>
      </c>
      <c r="I3" s="650" t="s">
        <v>13</v>
      </c>
    </row>
    <row r="4" spans="1:9" x14ac:dyDescent="0.25">
      <c r="A4" s="651" t="s">
        <v>227</v>
      </c>
      <c r="B4" s="652"/>
      <c r="C4" s="653"/>
      <c r="D4" s="653"/>
      <c r="E4" s="654">
        <v>0</v>
      </c>
      <c r="F4" s="463">
        <v>166118</v>
      </c>
      <c r="G4" s="462">
        <v>183668</v>
      </c>
      <c r="H4" s="462">
        <v>194321</v>
      </c>
      <c r="I4" s="462">
        <v>205321</v>
      </c>
    </row>
    <row r="5" spans="1:9" x14ac:dyDescent="0.25">
      <c r="A5" s="655" t="s">
        <v>228</v>
      </c>
      <c r="B5" s="652"/>
      <c r="C5" s="527"/>
      <c r="D5" s="527"/>
      <c r="E5" s="220">
        <v>0</v>
      </c>
      <c r="F5" s="221">
        <v>162529</v>
      </c>
      <c r="G5" s="444">
        <v>179700</v>
      </c>
      <c r="H5" s="220">
        <v>190123</v>
      </c>
      <c r="I5" s="220">
        <v>200829</v>
      </c>
    </row>
    <row r="6" spans="1:9" x14ac:dyDescent="0.25">
      <c r="A6" s="656" t="s">
        <v>229</v>
      </c>
      <c r="B6" s="652"/>
      <c r="C6" s="527"/>
      <c r="D6" s="527"/>
      <c r="E6" s="657"/>
      <c r="F6" s="658"/>
      <c r="G6" s="642"/>
      <c r="H6" s="642"/>
      <c r="I6" s="642"/>
    </row>
    <row r="7" spans="1:9" x14ac:dyDescent="0.25">
      <c r="A7" s="659" t="s">
        <v>230</v>
      </c>
      <c r="B7" s="652"/>
      <c r="C7" s="527"/>
      <c r="D7" s="527"/>
      <c r="E7" s="409">
        <v>0</v>
      </c>
      <c r="F7" s="409">
        <v>162529</v>
      </c>
      <c r="G7" s="407">
        <v>179700</v>
      </c>
      <c r="H7" s="407">
        <v>190123</v>
      </c>
      <c r="I7" s="408">
        <v>200829</v>
      </c>
    </row>
    <row r="8" spans="1:9" x14ac:dyDescent="0.25">
      <c r="A8" s="655" t="s">
        <v>231</v>
      </c>
      <c r="B8" s="652"/>
      <c r="C8" s="527"/>
      <c r="D8" s="527"/>
      <c r="E8" s="221">
        <v>0</v>
      </c>
      <c r="F8" s="221">
        <v>655</v>
      </c>
      <c r="G8" s="220">
        <v>725</v>
      </c>
      <c r="H8" s="220">
        <v>767</v>
      </c>
      <c r="I8" s="412">
        <v>75</v>
      </c>
    </row>
    <row r="9" spans="1:9" x14ac:dyDescent="0.25">
      <c r="A9" s="655" t="s">
        <v>232</v>
      </c>
      <c r="B9" s="652"/>
      <c r="C9" s="527"/>
      <c r="D9" s="527"/>
      <c r="E9" s="228">
        <v>0</v>
      </c>
      <c r="F9" s="228">
        <v>2934</v>
      </c>
      <c r="G9" s="227">
        <v>3243</v>
      </c>
      <c r="H9" s="227">
        <v>3431</v>
      </c>
      <c r="I9" s="461">
        <v>4417</v>
      </c>
    </row>
    <row r="10" spans="1:9" x14ac:dyDescent="0.25">
      <c r="A10" s="660"/>
      <c r="B10" s="661"/>
      <c r="C10" s="662"/>
      <c r="D10" s="662"/>
      <c r="E10" s="663"/>
      <c r="F10" s="663"/>
      <c r="G10" s="664"/>
      <c r="H10" s="664"/>
      <c r="I10" s="664"/>
    </row>
    <row r="11" spans="1:9" x14ac:dyDescent="0.25">
      <c r="A11" s="665" t="s">
        <v>2</v>
      </c>
      <c r="B11" s="666"/>
      <c r="C11" s="667"/>
      <c r="D11" s="667"/>
      <c r="E11" s="668">
        <v>0</v>
      </c>
      <c r="F11" s="669">
        <v>166118</v>
      </c>
      <c r="G11" s="670">
        <v>183668</v>
      </c>
      <c r="H11" s="670">
        <v>194321</v>
      </c>
      <c r="I11" s="671">
        <v>205321</v>
      </c>
    </row>
    <row r="12" spans="1:9" x14ac:dyDescent="0.25">
      <c r="A12" s="672" t="s">
        <v>233</v>
      </c>
      <c r="B12" s="673"/>
      <c r="C12" s="673"/>
      <c r="D12" s="673"/>
      <c r="E12" s="673"/>
      <c r="F12" s="673"/>
      <c r="G12" s="673"/>
      <c r="H12" s="673"/>
      <c r="I12" s="673"/>
    </row>
    <row r="13" spans="1:9" x14ac:dyDescent="0.25">
      <c r="A13" s="674"/>
      <c r="B13" s="675"/>
      <c r="C13" s="675"/>
      <c r="D13" s="675"/>
      <c r="E13" s="675"/>
      <c r="F13" s="675"/>
      <c r="G13" s="675"/>
      <c r="H13" s="675"/>
      <c r="I13" s="675"/>
    </row>
    <row r="14" spans="1:9" x14ac:dyDescent="0.25">
      <c r="A14" s="676"/>
      <c r="B14" s="677"/>
      <c r="C14" s="677"/>
      <c r="D14" s="677"/>
      <c r="E14" s="677"/>
      <c r="F14" s="677"/>
      <c r="G14" s="677"/>
      <c r="H14" s="677"/>
      <c r="I14" s="678"/>
    </row>
    <row r="15" spans="1:9" x14ac:dyDescent="0.25">
      <c r="A15" s="676"/>
      <c r="B15" s="677"/>
      <c r="C15" s="677"/>
      <c r="D15" s="677"/>
      <c r="E15" s="677"/>
      <c r="F15" s="677"/>
      <c r="G15" s="677"/>
      <c r="H15" s="677"/>
      <c r="I15" s="678"/>
    </row>
    <row r="16" spans="1:9" x14ac:dyDescent="0.25">
      <c r="A16" s="676"/>
      <c r="B16" s="677"/>
      <c r="C16" s="677"/>
      <c r="D16" s="677"/>
      <c r="E16" s="677"/>
      <c r="F16" s="677"/>
      <c r="G16" s="677"/>
      <c r="H16" s="677"/>
      <c r="I16" s="678"/>
    </row>
    <row r="17" spans="1:9" x14ac:dyDescent="0.25">
      <c r="A17" s="679" t="s">
        <v>234</v>
      </c>
      <c r="B17" s="680"/>
      <c r="C17" s="680"/>
      <c r="D17" s="680"/>
      <c r="E17" s="680"/>
      <c r="F17" s="680"/>
      <c r="G17" s="680"/>
      <c r="H17" s="680"/>
      <c r="I17" s="681"/>
    </row>
    <row r="18" spans="1:9" x14ac:dyDescent="0.25">
      <c r="A18" s="835" t="s">
        <v>235</v>
      </c>
      <c r="B18" s="836"/>
      <c r="C18" s="836"/>
      <c r="D18" s="837"/>
      <c r="E18" s="838" t="s">
        <v>236</v>
      </c>
      <c r="F18" s="839"/>
      <c r="G18" s="839"/>
      <c r="H18" s="839"/>
      <c r="I18" s="839"/>
    </row>
    <row r="19" spans="1:9" ht="29.25" customHeight="1" x14ac:dyDescent="0.25">
      <c r="A19" s="825" t="s">
        <v>237</v>
      </c>
      <c r="B19" s="826"/>
      <c r="C19" s="826"/>
      <c r="D19" s="827"/>
      <c r="E19" s="828" t="s">
        <v>238</v>
      </c>
      <c r="F19" s="829"/>
      <c r="G19" s="829"/>
      <c r="H19" s="829"/>
      <c r="I19" s="829"/>
    </row>
    <row r="20" spans="1:9" ht="20.25" customHeight="1" x14ac:dyDescent="0.25">
      <c r="A20" s="825" t="s">
        <v>239</v>
      </c>
      <c r="B20" s="826"/>
      <c r="C20" s="826"/>
      <c r="D20" s="827"/>
      <c r="E20" s="840">
        <v>39192</v>
      </c>
      <c r="F20" s="841"/>
      <c r="G20" s="841"/>
      <c r="H20" s="841"/>
      <c r="I20" s="841"/>
    </row>
    <row r="21" spans="1:9" x14ac:dyDescent="0.25">
      <c r="A21" s="825" t="s">
        <v>240</v>
      </c>
      <c r="B21" s="826"/>
      <c r="C21" s="826"/>
      <c r="D21" s="827"/>
      <c r="E21" s="828" t="s">
        <v>241</v>
      </c>
      <c r="F21" s="829"/>
      <c r="G21" s="829"/>
      <c r="H21" s="829"/>
      <c r="I21" s="829"/>
    </row>
    <row r="22" spans="1:9" ht="30.75" customHeight="1" x14ac:dyDescent="0.25">
      <c r="A22" s="825" t="s">
        <v>242</v>
      </c>
      <c r="B22" s="826"/>
      <c r="C22" s="826"/>
      <c r="D22" s="827"/>
      <c r="E22" s="828" t="s">
        <v>243</v>
      </c>
      <c r="F22" s="829"/>
      <c r="G22" s="829"/>
      <c r="H22" s="829"/>
      <c r="I22" s="829"/>
    </row>
    <row r="23" spans="1:9" ht="29.25" customHeight="1" x14ac:dyDescent="0.25">
      <c r="A23" s="825" t="s">
        <v>244</v>
      </c>
      <c r="B23" s="826"/>
      <c r="C23" s="826"/>
      <c r="D23" s="827"/>
      <c r="E23" s="828" t="s">
        <v>245</v>
      </c>
      <c r="F23" s="829"/>
      <c r="G23" s="829"/>
      <c r="H23" s="829"/>
      <c r="I23" s="829"/>
    </row>
    <row r="24" spans="1:9" ht="50.25" customHeight="1" x14ac:dyDescent="0.25">
      <c r="A24" s="825" t="s">
        <v>246</v>
      </c>
      <c r="B24" s="826"/>
      <c r="C24" s="826"/>
      <c r="D24" s="827"/>
      <c r="E24" s="828" t="s">
        <v>247</v>
      </c>
      <c r="F24" s="829"/>
      <c r="G24" s="829"/>
      <c r="H24" s="829"/>
      <c r="I24" s="829"/>
    </row>
    <row r="25" spans="1:9" ht="39" customHeight="1" x14ac:dyDescent="0.25">
      <c r="A25" s="842" t="s">
        <v>248</v>
      </c>
      <c r="B25" s="843"/>
      <c r="C25" s="843"/>
      <c r="D25" s="844"/>
      <c r="E25" s="845" t="s">
        <v>26</v>
      </c>
      <c r="F25" s="846"/>
      <c r="G25" s="846"/>
      <c r="H25" s="846"/>
      <c r="I25" s="846"/>
    </row>
    <row r="26" spans="1:9" x14ac:dyDescent="0.25">
      <c r="A26" s="682"/>
      <c r="B26" s="682"/>
      <c r="C26" s="682"/>
      <c r="D26" s="682"/>
      <c r="E26" s="682"/>
      <c r="F26" s="682"/>
      <c r="G26" s="683"/>
      <c r="H26" s="683"/>
      <c r="I26" s="683"/>
    </row>
  </sheetData>
  <mergeCells count="19">
    <mergeCell ref="A23:D23"/>
    <mergeCell ref="E23:I23"/>
    <mergeCell ref="A24:D24"/>
    <mergeCell ref="E24:I24"/>
    <mergeCell ref="A25:D25"/>
    <mergeCell ref="E25:I25"/>
    <mergeCell ref="A20:D20"/>
    <mergeCell ref="E20:I20"/>
    <mergeCell ref="A21:D21"/>
    <mergeCell ref="E21:I21"/>
    <mergeCell ref="A22:D22"/>
    <mergeCell ref="E22:I22"/>
    <mergeCell ref="A19:D19"/>
    <mergeCell ref="E19:I19"/>
    <mergeCell ref="A1:I1"/>
    <mergeCell ref="E2:E3"/>
    <mergeCell ref="G2:I2"/>
    <mergeCell ref="A18:D18"/>
    <mergeCell ref="E18:I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2"/>
  <sheetViews>
    <sheetView showGridLines="0" workbookViewId="0">
      <selection activeCell="B9" sqref="B9"/>
    </sheetView>
  </sheetViews>
  <sheetFormatPr defaultRowHeight="15" x14ac:dyDescent="0.25"/>
  <cols>
    <col min="1" max="1" width="19.28515625" customWidth="1"/>
    <col min="2" max="2" width="30.710937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847" t="s">
        <v>249</v>
      </c>
      <c r="B1" s="847"/>
      <c r="C1" s="847"/>
      <c r="D1" s="847"/>
      <c r="E1" s="847"/>
      <c r="F1" s="847"/>
      <c r="G1" s="847"/>
      <c r="H1" s="847"/>
      <c r="I1" s="847"/>
      <c r="J1" s="847"/>
      <c r="K1" s="847"/>
    </row>
    <row r="2" spans="1:11" ht="28.5" x14ac:dyDescent="0.25">
      <c r="A2" s="684" t="s">
        <v>235</v>
      </c>
      <c r="B2" s="685" t="s">
        <v>250</v>
      </c>
      <c r="C2" s="685" t="s">
        <v>251</v>
      </c>
      <c r="D2" s="686" t="s">
        <v>252</v>
      </c>
      <c r="E2" s="687" t="s">
        <v>77</v>
      </c>
      <c r="F2" s="610"/>
      <c r="G2" s="688"/>
      <c r="H2" s="648" t="s">
        <v>219</v>
      </c>
      <c r="I2" s="848" t="s">
        <v>72</v>
      </c>
      <c r="J2" s="849"/>
      <c r="K2" s="849"/>
    </row>
    <row r="3" spans="1:11" x14ac:dyDescent="0.25">
      <c r="A3" s="689" t="s">
        <v>81</v>
      </c>
      <c r="B3" s="690"/>
      <c r="C3" s="691"/>
      <c r="D3" s="692"/>
      <c r="E3" s="693" t="s">
        <v>38</v>
      </c>
      <c r="F3" s="694" t="s">
        <v>39</v>
      </c>
      <c r="G3" s="694" t="s">
        <v>40</v>
      </c>
      <c r="H3" s="695" t="s">
        <v>41</v>
      </c>
      <c r="I3" s="694" t="s">
        <v>73</v>
      </c>
      <c r="J3" s="694" t="s">
        <v>12</v>
      </c>
      <c r="K3" s="694" t="s">
        <v>13</v>
      </c>
    </row>
    <row r="4" spans="1:11" ht="18" x14ac:dyDescent="0.25">
      <c r="A4" s="696" t="s">
        <v>253</v>
      </c>
      <c r="B4" s="697"/>
      <c r="C4" s="698" t="s">
        <v>49</v>
      </c>
      <c r="D4" s="699"/>
      <c r="E4" s="700"/>
      <c r="F4" s="701"/>
      <c r="G4" s="701"/>
      <c r="H4" s="702"/>
      <c r="I4" s="701"/>
      <c r="J4" s="701"/>
      <c r="K4" s="701"/>
    </row>
    <row r="5" spans="1:11" x14ac:dyDescent="0.25">
      <c r="A5" s="703" t="s">
        <v>254</v>
      </c>
      <c r="B5" s="704"/>
      <c r="C5" s="705"/>
      <c r="D5" s="702"/>
      <c r="E5" s="700"/>
      <c r="F5" s="701"/>
      <c r="G5" s="706"/>
      <c r="H5" s="702"/>
      <c r="I5" s="700"/>
      <c r="J5" s="701"/>
      <c r="K5" s="701"/>
    </row>
    <row r="6" spans="1:11" ht="36" x14ac:dyDescent="0.25">
      <c r="A6" s="704" t="s">
        <v>255</v>
      </c>
      <c r="B6" s="689" t="s">
        <v>256</v>
      </c>
      <c r="C6" s="707" t="s">
        <v>257</v>
      </c>
      <c r="D6" s="586">
        <v>13911712</v>
      </c>
      <c r="E6" s="584">
        <v>1370124</v>
      </c>
      <c r="F6" s="585">
        <v>2407887</v>
      </c>
      <c r="G6" s="588">
        <v>1368285</v>
      </c>
      <c r="H6" s="586">
        <v>1979807</v>
      </c>
      <c r="I6" s="584">
        <v>2436421</v>
      </c>
      <c r="J6" s="585">
        <v>0</v>
      </c>
      <c r="K6" s="585">
        <v>0</v>
      </c>
    </row>
    <row r="7" spans="1:11" ht="36" x14ac:dyDescent="0.25">
      <c r="A7" s="696" t="s">
        <v>258</v>
      </c>
      <c r="B7" s="708"/>
      <c r="C7" s="709"/>
      <c r="D7" s="699"/>
      <c r="E7" s="700"/>
      <c r="F7" s="701"/>
      <c r="G7" s="701"/>
      <c r="H7" s="702"/>
      <c r="I7" s="701"/>
      <c r="J7" s="701"/>
      <c r="K7" s="701"/>
    </row>
    <row r="8" spans="1:11" x14ac:dyDescent="0.25">
      <c r="A8" s="703" t="s">
        <v>254</v>
      </c>
      <c r="B8" s="689"/>
      <c r="C8" s="707"/>
      <c r="D8" s="702"/>
      <c r="E8" s="700"/>
      <c r="F8" s="701"/>
      <c r="G8" s="706"/>
      <c r="H8" s="702"/>
      <c r="I8" s="700"/>
      <c r="J8" s="701"/>
      <c r="K8" s="701"/>
    </row>
    <row r="9" spans="1:11" ht="54" x14ac:dyDescent="0.25">
      <c r="A9" s="704" t="s">
        <v>123</v>
      </c>
      <c r="B9" s="689" t="s">
        <v>259</v>
      </c>
      <c r="C9" s="707" t="s">
        <v>257</v>
      </c>
      <c r="D9" s="586">
        <v>132782358</v>
      </c>
      <c r="E9" s="584">
        <v>6643267</v>
      </c>
      <c r="F9" s="585">
        <v>7326584</v>
      </c>
      <c r="G9" s="588">
        <v>9354443</v>
      </c>
      <c r="H9" s="586">
        <v>9613692</v>
      </c>
      <c r="I9" s="584">
        <v>10045562</v>
      </c>
      <c r="J9" s="585">
        <v>13389560</v>
      </c>
      <c r="K9" s="585">
        <v>14141207</v>
      </c>
    </row>
    <row r="10" spans="1:11" ht="36" x14ac:dyDescent="0.25">
      <c r="A10" s="704" t="s">
        <v>122</v>
      </c>
      <c r="B10" s="689" t="s">
        <v>260</v>
      </c>
      <c r="C10" s="707" t="s">
        <v>257</v>
      </c>
      <c r="D10" s="586">
        <v>2313022</v>
      </c>
      <c r="E10" s="584">
        <v>306160</v>
      </c>
      <c r="F10" s="585">
        <v>336159</v>
      </c>
      <c r="G10" s="588">
        <v>316942</v>
      </c>
      <c r="H10" s="586">
        <v>362444</v>
      </c>
      <c r="I10" s="584">
        <v>365145</v>
      </c>
      <c r="J10" s="585">
        <v>386483</v>
      </c>
      <c r="K10" s="585">
        <v>408302</v>
      </c>
    </row>
    <row r="11" spans="1:11" x14ac:dyDescent="0.25">
      <c r="A11" s="710" t="s">
        <v>140</v>
      </c>
      <c r="B11" s="711"/>
      <c r="C11" s="712"/>
      <c r="D11" s="713">
        <v>149007092</v>
      </c>
      <c r="E11" s="714">
        <v>8319551</v>
      </c>
      <c r="F11" s="715">
        <v>10070630</v>
      </c>
      <c r="G11" s="715">
        <v>11039670</v>
      </c>
      <c r="H11" s="713">
        <v>11955943</v>
      </c>
      <c r="I11" s="715">
        <v>12847128</v>
      </c>
      <c r="J11" s="715">
        <v>13776043</v>
      </c>
      <c r="K11" s="715">
        <v>14549509</v>
      </c>
    </row>
    <row r="12" spans="1:11" ht="15.75" x14ac:dyDescent="0.25">
      <c r="A12" s="716"/>
      <c r="B12" s="716"/>
      <c r="C12" s="717"/>
      <c r="D12" s="717"/>
      <c r="E12" s="717"/>
      <c r="F12" s="718"/>
      <c r="G12" s="718"/>
      <c r="H12" s="718"/>
      <c r="I12" s="718"/>
      <c r="J12" s="718"/>
      <c r="K12" s="718"/>
    </row>
  </sheetData>
  <mergeCells count="2">
    <mergeCell ref="A1:K1"/>
    <mergeCell ref="I2: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9"/>
  <sheetViews>
    <sheetView showGridLines="0" workbookViewId="0">
      <selection activeCell="C6" sqref="C6"/>
    </sheetView>
  </sheetViews>
  <sheetFormatPr defaultRowHeight="15" x14ac:dyDescent="0.25"/>
  <cols>
    <col min="1" max="1" width="11.140625" customWidth="1"/>
    <col min="2" max="2" width="18.42578125" customWidth="1"/>
    <col min="3" max="3" width="14.85546875" customWidth="1"/>
    <col min="4" max="4" width="7.140625" customWidth="1"/>
    <col min="5" max="5" width="10.5703125" customWidth="1"/>
    <col min="6" max="6" width="13.140625" customWidth="1"/>
    <col min="7" max="7" width="32.5703125" customWidth="1"/>
    <col min="8" max="14" width="8.85546875" customWidth="1"/>
  </cols>
  <sheetData>
    <row r="1" spans="1:14" x14ac:dyDescent="0.25">
      <c r="A1" s="824" t="s">
        <v>261</v>
      </c>
      <c r="B1" s="824"/>
      <c r="C1" s="824"/>
      <c r="D1" s="824"/>
      <c r="E1" s="824"/>
      <c r="F1" s="824"/>
      <c r="G1" s="824"/>
      <c r="H1" s="824"/>
      <c r="I1" s="824"/>
      <c r="J1" s="824"/>
      <c r="K1" s="824"/>
      <c r="L1" s="824"/>
      <c r="M1" s="824"/>
      <c r="N1" s="824"/>
    </row>
    <row r="2" spans="1:14" ht="36" x14ac:dyDescent="0.25">
      <c r="A2" s="651" t="s">
        <v>262</v>
      </c>
      <c r="B2" s="719" t="s">
        <v>263</v>
      </c>
      <c r="C2" s="720" t="s">
        <v>31</v>
      </c>
      <c r="D2" s="721" t="s">
        <v>264</v>
      </c>
      <c r="E2" s="722" t="s">
        <v>265</v>
      </c>
      <c r="F2" s="720" t="s">
        <v>266</v>
      </c>
      <c r="G2" s="721" t="s">
        <v>267</v>
      </c>
      <c r="H2" s="612" t="s">
        <v>77</v>
      </c>
      <c r="I2" s="610"/>
      <c r="J2" s="688"/>
      <c r="K2" s="723" t="s">
        <v>268</v>
      </c>
      <c r="L2" s="848" t="s">
        <v>72</v>
      </c>
      <c r="M2" s="849"/>
      <c r="N2" s="849"/>
    </row>
    <row r="3" spans="1:14" x14ac:dyDescent="0.25">
      <c r="A3" s="724" t="s">
        <v>81</v>
      </c>
      <c r="B3" s="691" t="s">
        <v>26</v>
      </c>
      <c r="C3" s="691"/>
      <c r="D3" s="691"/>
      <c r="E3" s="692"/>
      <c r="F3" s="691"/>
      <c r="G3" s="691"/>
      <c r="H3" s="694" t="s">
        <v>38</v>
      </c>
      <c r="I3" s="694" t="s">
        <v>39</v>
      </c>
      <c r="J3" s="694" t="s">
        <v>40</v>
      </c>
      <c r="K3" s="695" t="s">
        <v>41</v>
      </c>
      <c r="L3" s="694" t="s">
        <v>73</v>
      </c>
      <c r="M3" s="694" t="s">
        <v>12</v>
      </c>
      <c r="N3" s="694" t="s">
        <v>13</v>
      </c>
    </row>
    <row r="4" spans="1:14" x14ac:dyDescent="0.25">
      <c r="A4" s="725" t="s">
        <v>269</v>
      </c>
      <c r="B4" s="726"/>
      <c r="C4" s="727"/>
      <c r="D4" s="727"/>
      <c r="E4" s="728"/>
      <c r="F4" s="729"/>
      <c r="G4" s="729"/>
      <c r="H4" s="730"/>
      <c r="I4" s="731"/>
      <c r="J4" s="732"/>
      <c r="K4" s="733"/>
      <c r="L4" s="730"/>
      <c r="M4" s="731"/>
      <c r="N4" s="731"/>
    </row>
    <row r="5" spans="1:14" x14ac:dyDescent="0.25">
      <c r="A5" s="734" t="s">
        <v>270</v>
      </c>
      <c r="B5" s="735"/>
      <c r="C5" s="735"/>
      <c r="D5" s="735"/>
      <c r="E5" s="736"/>
      <c r="F5" s="737"/>
      <c r="G5" s="737"/>
      <c r="H5" s="738"/>
      <c r="I5" s="664"/>
      <c r="J5" s="663"/>
      <c r="K5" s="739"/>
      <c r="L5" s="738"/>
      <c r="M5" s="664"/>
      <c r="N5" s="664"/>
    </row>
    <row r="6" spans="1:14" ht="144" x14ac:dyDescent="0.25">
      <c r="A6" s="740" t="s">
        <v>271</v>
      </c>
      <c r="B6" s="741" t="s">
        <v>272</v>
      </c>
      <c r="C6" s="741" t="s">
        <v>9</v>
      </c>
      <c r="D6" s="742" t="s">
        <v>273</v>
      </c>
      <c r="E6" s="702">
        <v>1332638</v>
      </c>
      <c r="F6" s="743" t="s">
        <v>53</v>
      </c>
      <c r="G6" s="741" t="s">
        <v>274</v>
      </c>
      <c r="H6" s="700">
        <v>371182</v>
      </c>
      <c r="I6" s="701">
        <v>101707</v>
      </c>
      <c r="J6" s="706">
        <v>315</v>
      </c>
      <c r="K6" s="744">
        <v>191864</v>
      </c>
      <c r="L6" s="745">
        <v>0</v>
      </c>
      <c r="M6" s="746">
        <v>0</v>
      </c>
      <c r="N6" s="746">
        <v>0</v>
      </c>
    </row>
    <row r="7" spans="1:14" ht="27" x14ac:dyDescent="0.25">
      <c r="A7" s="740" t="s">
        <v>275</v>
      </c>
      <c r="B7" s="741" t="s">
        <v>276</v>
      </c>
      <c r="C7" s="741" t="s">
        <v>10</v>
      </c>
      <c r="D7" s="742" t="s">
        <v>277</v>
      </c>
      <c r="E7" s="702">
        <v>255</v>
      </c>
      <c r="F7" s="743" t="s">
        <v>53</v>
      </c>
      <c r="G7" s="741" t="s">
        <v>278</v>
      </c>
      <c r="H7" s="700">
        <v>0</v>
      </c>
      <c r="I7" s="701">
        <v>255</v>
      </c>
      <c r="J7" s="706">
        <v>0</v>
      </c>
      <c r="K7" s="744">
        <v>255</v>
      </c>
      <c r="L7" s="745">
        <v>0</v>
      </c>
      <c r="M7" s="746">
        <v>0</v>
      </c>
      <c r="N7" s="746">
        <v>0</v>
      </c>
    </row>
    <row r="8" spans="1:14" x14ac:dyDescent="0.25">
      <c r="A8" s="665" t="s">
        <v>140</v>
      </c>
      <c r="B8" s="747"/>
      <c r="C8" s="747"/>
      <c r="D8" s="747"/>
      <c r="E8" s="632">
        <v>1332893</v>
      </c>
      <c r="F8" s="748"/>
      <c r="G8" s="749"/>
      <c r="H8" s="750">
        <v>371182</v>
      </c>
      <c r="I8" s="633">
        <v>101962</v>
      </c>
      <c r="J8" s="751">
        <v>315</v>
      </c>
      <c r="K8" s="632">
        <v>192119</v>
      </c>
      <c r="L8" s="750">
        <v>0</v>
      </c>
      <c r="M8" s="633">
        <v>0</v>
      </c>
      <c r="N8" s="633">
        <v>0</v>
      </c>
    </row>
    <row r="9" spans="1:14" x14ac:dyDescent="0.25">
      <c r="A9" s="752"/>
      <c r="B9" s="753"/>
      <c r="C9" s="753"/>
      <c r="D9" s="753"/>
      <c r="E9" s="754"/>
      <c r="F9" s="754"/>
      <c r="G9" s="754"/>
      <c r="H9" s="754"/>
      <c r="I9" s="754"/>
      <c r="J9" s="755"/>
      <c r="K9" s="754"/>
      <c r="L9" s="754"/>
      <c r="M9" s="756"/>
      <c r="N9" s="756"/>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5"/>
  <sheetViews>
    <sheetView showGridLines="0" workbookViewId="0">
      <selection sqref="A1:O75"/>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326.53899999999999</v>
      </c>
      <c r="C12" s="75">
        <v>334.06799999999998</v>
      </c>
      <c r="D12" s="76">
        <v>353.68</v>
      </c>
      <c r="E12" s="77">
        <v>347.44799999999998</v>
      </c>
      <c r="F12" s="75">
        <v>351.44799999999998</v>
      </c>
      <c r="G12" s="76">
        <v>380.79899999999998</v>
      </c>
      <c r="H12" s="19">
        <v>357.697</v>
      </c>
      <c r="I12" s="78">
        <v>360.29700000000003</v>
      </c>
      <c r="J12" s="78">
        <v>386.47500000000002</v>
      </c>
      <c r="K12" s="77">
        <v>377.89299999999997</v>
      </c>
      <c r="L12" s="75">
        <v>388.39299999999997</v>
      </c>
      <c r="M12" s="75">
        <v>390.34800000000001</v>
      </c>
      <c r="N12" s="79">
        <v>1.072167040182977</v>
      </c>
      <c r="O12" s="80">
        <v>1.0537551788236836</v>
      </c>
    </row>
    <row r="13" spans="1:15" x14ac:dyDescent="0.25">
      <c r="A13" s="81" t="s">
        <v>44</v>
      </c>
      <c r="B13" s="78">
        <v>1849.748</v>
      </c>
      <c r="C13" s="78">
        <v>1865.0219999999999</v>
      </c>
      <c r="D13" s="78">
        <v>1775.8589999999999</v>
      </c>
      <c r="E13" s="19">
        <v>1954.9269999999999</v>
      </c>
      <c r="F13" s="78">
        <v>1895.9269999999999</v>
      </c>
      <c r="G13" s="78">
        <v>1685.2190000000001</v>
      </c>
      <c r="H13" s="19">
        <v>1877.7650000000001</v>
      </c>
      <c r="I13" s="78">
        <v>1844.922</v>
      </c>
      <c r="J13" s="78">
        <v>1797.74</v>
      </c>
      <c r="K13" s="19">
        <v>1936.1</v>
      </c>
      <c r="L13" s="78">
        <v>1902.2070000000001</v>
      </c>
      <c r="M13" s="78">
        <v>1891.1880000000001</v>
      </c>
      <c r="N13" s="82">
        <v>0.93850081511680705</v>
      </c>
      <c r="O13" s="83">
        <v>0.9523084336630494</v>
      </c>
    </row>
    <row r="14" spans="1:15" x14ac:dyDescent="0.25">
      <c r="A14" s="81" t="s">
        <v>45</v>
      </c>
      <c r="B14" s="78">
        <v>996.62300000000005</v>
      </c>
      <c r="C14" s="78">
        <v>991.68100000000004</v>
      </c>
      <c r="D14" s="78">
        <v>1025.7829999999999</v>
      </c>
      <c r="E14" s="19">
        <v>1268.2470000000001</v>
      </c>
      <c r="F14" s="78">
        <v>1281.2470000000001</v>
      </c>
      <c r="G14" s="78">
        <v>1314.462</v>
      </c>
      <c r="H14" s="19">
        <v>1171.4839999999999</v>
      </c>
      <c r="I14" s="78">
        <v>1163.3530000000001</v>
      </c>
      <c r="J14" s="78">
        <v>1163.548</v>
      </c>
      <c r="K14" s="19">
        <v>1163.742</v>
      </c>
      <c r="L14" s="78">
        <v>1160.0419999999999</v>
      </c>
      <c r="M14" s="78">
        <v>1159.9639999999999</v>
      </c>
      <c r="N14" s="82">
        <v>1.0138390590109423</v>
      </c>
      <c r="O14" s="83">
        <v>1.0146712926833035</v>
      </c>
    </row>
    <row r="15" spans="1:15" x14ac:dyDescent="0.25">
      <c r="A15" s="81" t="s">
        <v>46</v>
      </c>
      <c r="B15" s="78">
        <v>8988.9950000000008</v>
      </c>
      <c r="C15" s="78">
        <v>8994.0750000000007</v>
      </c>
      <c r="D15" s="78">
        <v>8435.6080000000002</v>
      </c>
      <c r="E15" s="19">
        <v>10379.369000000001</v>
      </c>
      <c r="F15" s="78">
        <v>10420.369000000001</v>
      </c>
      <c r="G15" s="78">
        <v>10428.875</v>
      </c>
      <c r="H15" s="19">
        <v>12129.737999999999</v>
      </c>
      <c r="I15" s="78">
        <v>11974.031999999999</v>
      </c>
      <c r="J15" s="78">
        <v>11511.906000000001</v>
      </c>
      <c r="K15" s="19">
        <v>12500.175999999999</v>
      </c>
      <c r="L15" s="78">
        <v>12621.392</v>
      </c>
      <c r="M15" s="78">
        <v>11843.73</v>
      </c>
      <c r="N15" s="82">
        <v>0.95958571378634427</v>
      </c>
      <c r="O15" s="83">
        <v>0.95933300686109768</v>
      </c>
    </row>
    <row r="16" spans="1:15" x14ac:dyDescent="0.25">
      <c r="A16" s="81" t="s">
        <v>47</v>
      </c>
      <c r="B16" s="78">
        <v>5430</v>
      </c>
      <c r="C16" s="78">
        <v>5434.4089999999997</v>
      </c>
      <c r="D16" s="78">
        <v>5420.1639999999998</v>
      </c>
      <c r="E16" s="19">
        <v>5730.1549999999997</v>
      </c>
      <c r="F16" s="78">
        <v>5740.8819999999996</v>
      </c>
      <c r="G16" s="78">
        <v>5719.5479999999998</v>
      </c>
      <c r="H16" s="19">
        <v>5974.4560000000001</v>
      </c>
      <c r="I16" s="78">
        <v>5943.8220000000001</v>
      </c>
      <c r="J16" s="78">
        <v>5936.4560000000001</v>
      </c>
      <c r="K16" s="19">
        <v>6291.6840000000002</v>
      </c>
      <c r="L16" s="78">
        <v>6341.4269999999997</v>
      </c>
      <c r="M16" s="78">
        <v>6341.607</v>
      </c>
      <c r="N16" s="82">
        <v>0.99963630612523235</v>
      </c>
      <c r="O16" s="83">
        <v>0.99817715193256429</v>
      </c>
    </row>
    <row r="17" spans="1:15" x14ac:dyDescent="0.25">
      <c r="A17" s="84" t="s">
        <v>2</v>
      </c>
      <c r="B17" s="85">
        <v>17591.904999999999</v>
      </c>
      <c r="C17" s="85">
        <v>17619.255000000001</v>
      </c>
      <c r="D17" s="86">
        <v>17011.094000000001</v>
      </c>
      <c r="E17" s="87">
        <v>19680.146000000001</v>
      </c>
      <c r="F17" s="85">
        <v>19689.873</v>
      </c>
      <c r="G17" s="85">
        <v>19528.902999999998</v>
      </c>
      <c r="H17" s="87">
        <v>21511.14</v>
      </c>
      <c r="I17" s="85">
        <v>21286.425999999999</v>
      </c>
      <c r="J17" s="85">
        <v>20796.125</v>
      </c>
      <c r="K17" s="87">
        <v>22269.595000000001</v>
      </c>
      <c r="L17" s="85">
        <v>22413.460999999999</v>
      </c>
      <c r="M17" s="86">
        <v>21626.837</v>
      </c>
      <c r="N17" s="88">
        <v>0.97421646925251904</v>
      </c>
      <c r="O17" s="89">
        <v>0.97474286040880764</v>
      </c>
    </row>
    <row r="18" spans="1:15" ht="18" x14ac:dyDescent="0.25">
      <c r="A18" s="90" t="s">
        <v>48</v>
      </c>
      <c r="B18" s="91"/>
      <c r="C18" s="92" t="s">
        <v>49</v>
      </c>
      <c r="D18" s="93"/>
      <c r="E18" s="94"/>
      <c r="F18" s="95"/>
      <c r="G18" s="93"/>
      <c r="H18" s="94"/>
      <c r="I18" s="95" t="s">
        <v>26</v>
      </c>
      <c r="J18" s="95" t="s">
        <v>26</v>
      </c>
      <c r="K18" s="94"/>
      <c r="L18" s="96">
        <v>143.86599999999817</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2269.7449999999999</v>
      </c>
      <c r="C21" s="109">
        <v>2277.8470000000002</v>
      </c>
      <c r="D21" s="109">
        <v>2272.096</v>
      </c>
      <c r="E21" s="110">
        <v>2480.223</v>
      </c>
      <c r="F21" s="109">
        <v>2440.297</v>
      </c>
      <c r="G21" s="109">
        <v>2410.723</v>
      </c>
      <c r="H21" s="110">
        <v>2431.8759999999997</v>
      </c>
      <c r="I21" s="109">
        <v>2528.672</v>
      </c>
      <c r="J21" s="109">
        <v>2589.3119999999999</v>
      </c>
      <c r="K21" s="110">
        <v>2548.4969999999998</v>
      </c>
      <c r="L21" s="109">
        <v>2580.7200000000003</v>
      </c>
      <c r="M21" s="109">
        <v>2572.096</v>
      </c>
      <c r="N21" s="111">
        <v>1.0117042146827127</v>
      </c>
      <c r="O21" s="112">
        <v>1.0016983911328332</v>
      </c>
    </row>
    <row r="22" spans="1:15" ht="18" x14ac:dyDescent="0.25">
      <c r="A22" s="113" t="s">
        <v>52</v>
      </c>
      <c r="B22" s="77">
        <v>389.36599999999999</v>
      </c>
      <c r="C22" s="75">
        <v>388.44499999999999</v>
      </c>
      <c r="D22" s="75">
        <v>371.72300000000001</v>
      </c>
      <c r="E22" s="77">
        <v>414.738</v>
      </c>
      <c r="F22" s="75">
        <v>414.4</v>
      </c>
      <c r="G22" s="75">
        <v>412.74400000000003</v>
      </c>
      <c r="H22" s="77">
        <v>440.94499999999999</v>
      </c>
      <c r="I22" s="75">
        <v>439.94900000000001</v>
      </c>
      <c r="J22" s="75">
        <v>439.47199999999998</v>
      </c>
      <c r="K22" s="77">
        <v>472.14299999999997</v>
      </c>
      <c r="L22" s="75">
        <v>471.23500000000001</v>
      </c>
      <c r="M22" s="76">
        <v>471.23500000000001</v>
      </c>
      <c r="N22" s="114">
        <v>0.98717790439275277</v>
      </c>
      <c r="O22" s="115">
        <v>0.98899960269050291</v>
      </c>
    </row>
    <row r="23" spans="1:15" x14ac:dyDescent="0.25">
      <c r="A23" s="113" t="s">
        <v>53</v>
      </c>
      <c r="B23" s="19">
        <v>1819.703</v>
      </c>
      <c r="C23" s="78">
        <v>1828.7260000000001</v>
      </c>
      <c r="D23" s="78">
        <v>1850.0830000000001</v>
      </c>
      <c r="E23" s="19">
        <v>2016.5029999999999</v>
      </c>
      <c r="F23" s="78">
        <v>1976.915</v>
      </c>
      <c r="G23" s="78">
        <v>1948.9970000000001</v>
      </c>
      <c r="H23" s="19">
        <v>1943.4069999999999</v>
      </c>
      <c r="I23" s="78">
        <v>2041.1990000000001</v>
      </c>
      <c r="J23" s="78">
        <v>2102.3159999999998</v>
      </c>
      <c r="K23" s="19">
        <v>2030.0329999999999</v>
      </c>
      <c r="L23" s="78">
        <v>2063.1640000000002</v>
      </c>
      <c r="M23" s="116">
        <v>2054.54</v>
      </c>
      <c r="N23" s="117">
        <v>1.0187319630108713</v>
      </c>
      <c r="O23" s="118">
        <v>1.0058068238650699</v>
      </c>
    </row>
    <row r="24" spans="1:15" ht="18" x14ac:dyDescent="0.25">
      <c r="A24" s="113" t="s">
        <v>54</v>
      </c>
      <c r="B24" s="119">
        <v>60.676000000000002</v>
      </c>
      <c r="C24" s="120">
        <v>60.676000000000002</v>
      </c>
      <c r="D24" s="120">
        <v>50.29</v>
      </c>
      <c r="E24" s="119">
        <v>48.981999999999999</v>
      </c>
      <c r="F24" s="120">
        <v>48.981999999999999</v>
      </c>
      <c r="G24" s="120">
        <v>48.981999999999999</v>
      </c>
      <c r="H24" s="119">
        <v>47.524000000000001</v>
      </c>
      <c r="I24" s="120">
        <v>47.524000000000001</v>
      </c>
      <c r="J24" s="120">
        <v>47.524000000000001</v>
      </c>
      <c r="K24" s="119">
        <v>46.320999999999998</v>
      </c>
      <c r="L24" s="120">
        <v>46.320999999999998</v>
      </c>
      <c r="M24" s="121">
        <v>46.320999999999998</v>
      </c>
      <c r="N24" s="122">
        <v>0.9489638973381227</v>
      </c>
      <c r="O24" s="123">
        <v>0.9489638973381227</v>
      </c>
    </row>
    <row r="25" spans="1:15" ht="18" x14ac:dyDescent="0.25">
      <c r="A25" s="124" t="s">
        <v>55</v>
      </c>
      <c r="B25" s="125">
        <v>13372.050999999999</v>
      </c>
      <c r="C25" s="125">
        <v>13390.322</v>
      </c>
      <c r="D25" s="125">
        <v>13350.324000000001</v>
      </c>
      <c r="E25" s="126">
        <v>14267.387000000001</v>
      </c>
      <c r="F25" s="125">
        <v>14714.128000000001</v>
      </c>
      <c r="G25" s="125">
        <v>14686.725000000002</v>
      </c>
      <c r="H25" s="126">
        <v>17033.856</v>
      </c>
      <c r="I25" s="125">
        <v>16810.138999999999</v>
      </c>
      <c r="J25" s="125">
        <v>16818.562000000002</v>
      </c>
      <c r="K25" s="126">
        <v>17464.973000000002</v>
      </c>
      <c r="L25" s="125">
        <v>17839.113999999998</v>
      </c>
      <c r="M25" s="125">
        <v>17839.113999999998</v>
      </c>
      <c r="N25" s="127">
        <v>1.0089551580188099</v>
      </c>
      <c r="O25" s="128">
        <v>0.9990601670151642</v>
      </c>
    </row>
    <row r="26" spans="1:15" ht="18" x14ac:dyDescent="0.25">
      <c r="A26" s="113" t="s">
        <v>56</v>
      </c>
      <c r="B26" s="77">
        <v>12343.272000000001</v>
      </c>
      <c r="C26" s="75">
        <v>12370.621999999999</v>
      </c>
      <c r="D26" s="75">
        <v>12326.288</v>
      </c>
      <c r="E26" s="77">
        <v>13169.549000000001</v>
      </c>
      <c r="F26" s="75">
        <v>13576.951999999999</v>
      </c>
      <c r="G26" s="75">
        <v>13549.796</v>
      </c>
      <c r="H26" s="77">
        <v>15856.485000000001</v>
      </c>
      <c r="I26" s="75">
        <v>15631.771000000001</v>
      </c>
      <c r="J26" s="75">
        <v>15631.771000000001</v>
      </c>
      <c r="K26" s="77">
        <v>16212.996999999999</v>
      </c>
      <c r="L26" s="75">
        <v>16586.23</v>
      </c>
      <c r="M26" s="76">
        <v>16586.23</v>
      </c>
      <c r="N26" s="114">
        <v>1.0088878348613464</v>
      </c>
      <c r="O26" s="115">
        <v>0.99877092249152544</v>
      </c>
    </row>
    <row r="27" spans="1:15" ht="27" x14ac:dyDescent="0.25">
      <c r="A27" s="113" t="s">
        <v>57</v>
      </c>
      <c r="B27" s="19">
        <v>991.69600000000003</v>
      </c>
      <c r="C27" s="78">
        <v>991.69600000000003</v>
      </c>
      <c r="D27" s="78">
        <v>97.828999999999994</v>
      </c>
      <c r="E27" s="19">
        <v>1055.03</v>
      </c>
      <c r="F27" s="78">
        <v>1055.03</v>
      </c>
      <c r="G27" s="78">
        <v>108.03100000000001</v>
      </c>
      <c r="H27" s="19">
        <v>1103.9739999999999</v>
      </c>
      <c r="I27" s="78">
        <v>1103.9739999999999</v>
      </c>
      <c r="J27" s="78">
        <v>113.307</v>
      </c>
      <c r="K27" s="19">
        <v>118.873</v>
      </c>
      <c r="L27" s="78">
        <v>118.873</v>
      </c>
      <c r="M27" s="116">
        <v>118.873</v>
      </c>
      <c r="N27" s="117" t="s">
        <v>58</v>
      </c>
      <c r="O27" s="118" t="s">
        <v>58</v>
      </c>
    </row>
    <row r="28" spans="1:15" ht="27" x14ac:dyDescent="0.25">
      <c r="A28" s="113" t="s">
        <v>59</v>
      </c>
      <c r="B28" s="19">
        <v>12.032999999999999</v>
      </c>
      <c r="C28" s="78">
        <v>12.032999999999999</v>
      </c>
      <c r="D28" s="78">
        <v>15.063000000000001</v>
      </c>
      <c r="E28" s="19">
        <v>12.755000000000001</v>
      </c>
      <c r="F28" s="78">
        <v>12.755000000000001</v>
      </c>
      <c r="G28" s="78">
        <v>16.654</v>
      </c>
      <c r="H28" s="19">
        <v>13.342000000000001</v>
      </c>
      <c r="I28" s="78">
        <v>13.342000000000001</v>
      </c>
      <c r="J28" s="78">
        <v>20.998000000000001</v>
      </c>
      <c r="K28" s="19">
        <v>17.314</v>
      </c>
      <c r="L28" s="78">
        <v>17.314</v>
      </c>
      <c r="M28" s="116">
        <v>17.314</v>
      </c>
      <c r="N28" s="117">
        <v>1.2630582209075822</v>
      </c>
      <c r="O28" s="118">
        <v>1.2630582209075822</v>
      </c>
    </row>
    <row r="29" spans="1:15" x14ac:dyDescent="0.25">
      <c r="A29" s="113" t="s">
        <v>60</v>
      </c>
      <c r="B29" s="19">
        <v>25.05</v>
      </c>
      <c r="C29" s="78">
        <v>15.05</v>
      </c>
      <c r="D29" s="78">
        <v>15.05</v>
      </c>
      <c r="E29" s="19">
        <v>30.053000000000001</v>
      </c>
      <c r="F29" s="78">
        <v>69.052999999999997</v>
      </c>
      <c r="G29" s="78">
        <v>63.052999999999997</v>
      </c>
      <c r="H29" s="19">
        <v>60.055</v>
      </c>
      <c r="I29" s="78">
        <v>60.055</v>
      </c>
      <c r="J29" s="78">
        <v>60.055</v>
      </c>
      <c r="K29" s="19">
        <v>72.177999999999997</v>
      </c>
      <c r="L29" s="78">
        <v>72.177999999999997</v>
      </c>
      <c r="M29" s="116">
        <v>72.177999999999997</v>
      </c>
      <c r="N29" s="117">
        <v>1.1227740530383907</v>
      </c>
      <c r="O29" s="118">
        <v>0.97226536498779681</v>
      </c>
    </row>
    <row r="30" spans="1:15" x14ac:dyDescent="0.25">
      <c r="A30" s="113" t="s">
        <v>61</v>
      </c>
      <c r="B30" s="119">
        <v>0</v>
      </c>
      <c r="C30" s="120">
        <v>0.92100000000000004</v>
      </c>
      <c r="D30" s="120">
        <v>896.09400000000005</v>
      </c>
      <c r="E30" s="119">
        <v>0</v>
      </c>
      <c r="F30" s="120">
        <v>0.33800000000000002</v>
      </c>
      <c r="G30" s="120">
        <v>949.19100000000003</v>
      </c>
      <c r="H30" s="119">
        <v>0</v>
      </c>
      <c r="I30" s="120">
        <v>0.997</v>
      </c>
      <c r="J30" s="120">
        <v>992.43100000000004</v>
      </c>
      <c r="K30" s="119">
        <v>1043.6110000000001</v>
      </c>
      <c r="L30" s="120">
        <v>1044.519</v>
      </c>
      <c r="M30" s="121">
        <v>1044.519</v>
      </c>
      <c r="N30" s="122">
        <v>3.720001993079797</v>
      </c>
      <c r="O30" s="123">
        <v>3.7087578514962627</v>
      </c>
    </row>
    <row r="31" spans="1:15" ht="18" x14ac:dyDescent="0.25">
      <c r="A31" s="124" t="s">
        <v>62</v>
      </c>
      <c r="B31" s="125">
        <v>1950.1089999999999</v>
      </c>
      <c r="C31" s="125">
        <v>1951.086</v>
      </c>
      <c r="D31" s="125">
        <v>1388.5319999999999</v>
      </c>
      <c r="E31" s="126">
        <v>2932.5360000000001</v>
      </c>
      <c r="F31" s="125">
        <v>2535.4479999999999</v>
      </c>
      <c r="G31" s="125">
        <v>2426.4550000000004</v>
      </c>
      <c r="H31" s="126">
        <v>2045.4080000000001</v>
      </c>
      <c r="I31" s="125">
        <v>1947.615</v>
      </c>
      <c r="J31" s="125">
        <v>1387.7370000000001</v>
      </c>
      <c r="K31" s="126">
        <v>2256.125</v>
      </c>
      <c r="L31" s="125">
        <v>1993.627</v>
      </c>
      <c r="M31" s="129">
        <v>1215.627</v>
      </c>
      <c r="N31" s="130">
        <v>0.69884871569344587</v>
      </c>
      <c r="O31" s="131">
        <v>0.76157114284954897</v>
      </c>
    </row>
    <row r="32" spans="1:15" ht="18" x14ac:dyDescent="0.25">
      <c r="A32" s="113" t="s">
        <v>63</v>
      </c>
      <c r="B32" s="77">
        <v>1943.671</v>
      </c>
      <c r="C32" s="75">
        <v>1943.671</v>
      </c>
      <c r="D32" s="75">
        <v>1381.5830000000001</v>
      </c>
      <c r="E32" s="77">
        <v>2924.0709999999999</v>
      </c>
      <c r="F32" s="75">
        <v>2526.395</v>
      </c>
      <c r="G32" s="75">
        <v>2421.36</v>
      </c>
      <c r="H32" s="77">
        <v>2038.5350000000001</v>
      </c>
      <c r="I32" s="75">
        <v>1940.5350000000001</v>
      </c>
      <c r="J32" s="75">
        <v>1382.511</v>
      </c>
      <c r="K32" s="77">
        <v>2249.3589999999999</v>
      </c>
      <c r="L32" s="75">
        <v>1987.0229999999999</v>
      </c>
      <c r="M32" s="76">
        <v>1209.0229999999999</v>
      </c>
      <c r="N32" s="114">
        <v>0.69841974932161999</v>
      </c>
      <c r="O32" s="115">
        <v>0.76146264705349986</v>
      </c>
    </row>
    <row r="33" spans="1:15" ht="18" x14ac:dyDescent="0.25">
      <c r="A33" s="113" t="s">
        <v>64</v>
      </c>
      <c r="B33" s="19">
        <v>6.383</v>
      </c>
      <c r="C33" s="78">
        <v>7.36</v>
      </c>
      <c r="D33" s="78">
        <v>6.7519999999999998</v>
      </c>
      <c r="E33" s="19">
        <v>8.3759999999999994</v>
      </c>
      <c r="F33" s="78">
        <v>8.9640000000000004</v>
      </c>
      <c r="G33" s="78">
        <v>5.0339999999999998</v>
      </c>
      <c r="H33" s="19">
        <v>6.7430000000000003</v>
      </c>
      <c r="I33" s="78">
        <v>6.97</v>
      </c>
      <c r="J33" s="78">
        <v>5.226</v>
      </c>
      <c r="K33" s="19">
        <v>6.6280000000000001</v>
      </c>
      <c r="L33" s="78">
        <v>6.5940000000000003</v>
      </c>
      <c r="M33" s="116">
        <v>6.5940000000000003</v>
      </c>
      <c r="N33" s="117">
        <v>0.83917525773195878</v>
      </c>
      <c r="O33" s="118">
        <v>0.78981531049250542</v>
      </c>
    </row>
    <row r="34" spans="1:15" ht="18" x14ac:dyDescent="0.25">
      <c r="A34" s="113" t="s">
        <v>65</v>
      </c>
      <c r="B34" s="119">
        <v>5.5E-2</v>
      </c>
      <c r="C34" s="120">
        <v>5.5E-2</v>
      </c>
      <c r="D34" s="120">
        <v>0.19700000000000001</v>
      </c>
      <c r="E34" s="119">
        <v>8.8999999999999996E-2</v>
      </c>
      <c r="F34" s="120">
        <v>8.8999999999999996E-2</v>
      </c>
      <c r="G34" s="120">
        <v>6.0999999999999999E-2</v>
      </c>
      <c r="H34" s="119">
        <v>0.13</v>
      </c>
      <c r="I34" s="120">
        <v>0.11</v>
      </c>
      <c r="J34" s="120">
        <v>0</v>
      </c>
      <c r="K34" s="119">
        <v>0.13800000000000001</v>
      </c>
      <c r="L34" s="120">
        <v>0.01</v>
      </c>
      <c r="M34" s="121">
        <v>0.01</v>
      </c>
      <c r="N34" s="122">
        <v>0.65048543689320382</v>
      </c>
      <c r="O34" s="123">
        <v>1.0151515151515151</v>
      </c>
    </row>
    <row r="35" spans="1:15" ht="18" x14ac:dyDescent="0.25">
      <c r="A35" s="124" t="s">
        <v>66</v>
      </c>
      <c r="B35" s="132">
        <v>0</v>
      </c>
      <c r="C35" s="132">
        <v>0</v>
      </c>
      <c r="D35" s="132">
        <v>0.14199999999999999</v>
      </c>
      <c r="E35" s="133">
        <v>0</v>
      </c>
      <c r="F35" s="132">
        <v>0</v>
      </c>
      <c r="G35" s="132">
        <v>5</v>
      </c>
      <c r="H35" s="133">
        <v>0</v>
      </c>
      <c r="I35" s="132">
        <v>0</v>
      </c>
      <c r="J35" s="132">
        <v>0.51400000000000001</v>
      </c>
      <c r="K35" s="133">
        <v>0</v>
      </c>
      <c r="L35" s="132">
        <v>0</v>
      </c>
      <c r="M35" s="134">
        <v>0</v>
      </c>
      <c r="N35" s="111" t="s">
        <v>58</v>
      </c>
      <c r="O35" s="131" t="s">
        <v>58</v>
      </c>
    </row>
    <row r="36" spans="1:15" x14ac:dyDescent="0.25">
      <c r="A36" s="84" t="s">
        <v>2</v>
      </c>
      <c r="B36" s="85">
        <v>17591.904999999999</v>
      </c>
      <c r="C36" s="85">
        <v>17619.255000000001</v>
      </c>
      <c r="D36" s="85">
        <v>17011.094000000001</v>
      </c>
      <c r="E36" s="40">
        <v>19680.146000000001</v>
      </c>
      <c r="F36" s="85">
        <v>19689.873</v>
      </c>
      <c r="G36" s="85">
        <v>19528.903000000006</v>
      </c>
      <c r="H36" s="40">
        <v>21511.14</v>
      </c>
      <c r="I36" s="85">
        <v>21286.425999999999</v>
      </c>
      <c r="J36" s="85">
        <v>20796.125</v>
      </c>
      <c r="K36" s="40">
        <v>22269.595000000001</v>
      </c>
      <c r="L36" s="85">
        <v>22413.460999999999</v>
      </c>
      <c r="M36" s="86">
        <v>21626.837</v>
      </c>
      <c r="N36" s="135">
        <v>0.97421646925251904</v>
      </c>
      <c r="O36" s="136">
        <v>0.97474286040880764</v>
      </c>
    </row>
    <row r="37" spans="1:15" x14ac:dyDescent="0.25">
      <c r="A37" s="137"/>
      <c r="B37" s="138"/>
      <c r="C37" s="138"/>
      <c r="D37" s="139"/>
      <c r="E37" s="138"/>
      <c r="F37" s="138"/>
      <c r="G37" s="139"/>
      <c r="H37" s="138"/>
      <c r="I37" s="138"/>
      <c r="J37" s="139"/>
      <c r="K37" s="138"/>
      <c r="L37" s="139"/>
      <c r="M37" s="139"/>
      <c r="N37" s="139"/>
      <c r="O37" s="140"/>
    </row>
    <row r="38" spans="1:15" x14ac:dyDescent="0.25">
      <c r="A38" s="141"/>
      <c r="B38" s="141"/>
      <c r="C38" s="141"/>
      <c r="D38" s="142"/>
      <c r="E38" s="141"/>
      <c r="F38" s="141"/>
      <c r="G38" s="142"/>
      <c r="H38" s="141"/>
      <c r="I38" s="141"/>
      <c r="J38" s="142"/>
      <c r="K38" s="141"/>
      <c r="L38" s="142"/>
      <c r="M38" s="142"/>
      <c r="N38" s="142"/>
      <c r="O38" s="143"/>
    </row>
    <row r="39" spans="1:15" x14ac:dyDescent="0.25">
      <c r="A39" s="144"/>
      <c r="B39" s="144"/>
      <c r="C39" s="144"/>
      <c r="D39" s="145"/>
      <c r="E39" s="144"/>
      <c r="F39" s="144"/>
      <c r="G39" s="145"/>
      <c r="H39" s="144"/>
      <c r="I39" s="144"/>
      <c r="J39" s="145"/>
      <c r="K39" s="144"/>
      <c r="L39" s="145"/>
      <c r="M39" s="145"/>
      <c r="N39" s="145"/>
      <c r="O39" s="146"/>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50" t="s">
        <v>67</v>
      </c>
      <c r="B47" s="150"/>
      <c r="C47" s="150"/>
      <c r="D47" s="151">
        <v>0</v>
      </c>
      <c r="E47" s="150"/>
      <c r="F47" s="150"/>
      <c r="G47" s="151">
        <v>0</v>
      </c>
      <c r="H47" s="150"/>
      <c r="I47" s="150"/>
      <c r="J47" s="151">
        <v>0</v>
      </c>
      <c r="K47" s="150"/>
      <c r="L47" s="151">
        <v>0</v>
      </c>
      <c r="M47" s="151">
        <v>0</v>
      </c>
      <c r="N47" s="152"/>
      <c r="O47" s="153"/>
    </row>
    <row r="48" spans="1:15" x14ac:dyDescent="0.25">
      <c r="A48" s="147"/>
      <c r="B48" s="147"/>
      <c r="C48" s="147"/>
      <c r="E48" s="147"/>
      <c r="F48" s="147"/>
      <c r="H48" s="147"/>
      <c r="I48" s="147"/>
      <c r="K48" s="147"/>
      <c r="O48" s="149"/>
    </row>
    <row r="49" spans="1:15" x14ac:dyDescent="0.25">
      <c r="A49" s="147"/>
      <c r="B49" s="147"/>
      <c r="C49" s="147"/>
      <c r="E49" s="147"/>
      <c r="F49" s="147"/>
      <c r="H49" s="147"/>
      <c r="I49" s="147"/>
      <c r="K49" s="147"/>
      <c r="O49" s="149"/>
    </row>
    <row r="50" spans="1:15" x14ac:dyDescent="0.25">
      <c r="A50" s="150" t="s">
        <v>68</v>
      </c>
      <c r="B50" s="150"/>
      <c r="C50" s="150"/>
      <c r="D50" s="151">
        <v>0</v>
      </c>
      <c r="E50" s="150"/>
      <c r="F50" s="150"/>
      <c r="G50" s="151">
        <v>0</v>
      </c>
      <c r="H50" s="150"/>
      <c r="I50" s="150"/>
      <c r="J50" s="151">
        <v>0</v>
      </c>
      <c r="K50" s="150"/>
      <c r="L50" s="151">
        <v>0</v>
      </c>
      <c r="M50" s="151">
        <v>0</v>
      </c>
      <c r="N50" s="154"/>
      <c r="O50" s="153"/>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4"/>
  <sheetViews>
    <sheetView showGridLines="0" workbookViewId="0">
      <selection activeCell="B1" sqref="B1:I1048576"/>
    </sheetView>
  </sheetViews>
  <sheetFormatPr defaultRowHeight="15" x14ac:dyDescent="0.25"/>
  <cols>
    <col min="1" max="1" width="14" customWidth="1"/>
    <col min="2" max="2" width="7.28515625" bestFit="1" customWidth="1"/>
    <col min="3" max="3" width="5.7109375" bestFit="1" customWidth="1"/>
    <col min="4" max="4" width="6" bestFit="1" customWidth="1"/>
    <col min="5" max="6" width="7.28515625" bestFit="1" customWidth="1"/>
    <col min="7" max="7" width="7.5703125" bestFit="1" customWidth="1"/>
    <col min="8" max="8" width="5.7109375" bestFit="1" customWidth="1"/>
    <col min="9" max="9" width="6" bestFit="1"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69</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70</v>
      </c>
      <c r="D10" s="159" t="s">
        <v>71</v>
      </c>
      <c r="E10" s="160" t="s">
        <v>72</v>
      </c>
      <c r="F10" s="161"/>
      <c r="G10" s="161"/>
      <c r="H10" s="158" t="s">
        <v>70</v>
      </c>
      <c r="I10" s="162" t="s">
        <v>71</v>
      </c>
    </row>
    <row r="11" spans="1:9" x14ac:dyDescent="0.25">
      <c r="A11" s="67" t="s">
        <v>1</v>
      </c>
      <c r="B11" s="163" t="s">
        <v>41</v>
      </c>
      <c r="C11" s="72" t="s">
        <v>42</v>
      </c>
      <c r="D11" s="164"/>
      <c r="E11" s="165" t="s">
        <v>73</v>
      </c>
      <c r="F11" s="68" t="s">
        <v>12</v>
      </c>
      <c r="G11" s="68" t="s">
        <v>13</v>
      </c>
      <c r="H11" s="72" t="s">
        <v>74</v>
      </c>
      <c r="I11" s="166"/>
    </row>
    <row r="12" spans="1:9" x14ac:dyDescent="0.25">
      <c r="A12" s="74" t="s">
        <v>43</v>
      </c>
      <c r="B12" s="76">
        <v>390.34800000000001</v>
      </c>
      <c r="C12" s="115">
        <v>5.2999999999999999E-2</v>
      </c>
      <c r="D12" s="115">
        <v>1.9E-2</v>
      </c>
      <c r="E12" s="77">
        <v>416.28300000000002</v>
      </c>
      <c r="F12" s="75">
        <v>444.75200000000001</v>
      </c>
      <c r="G12" s="75">
        <v>476.928</v>
      </c>
      <c r="H12" s="115">
        <v>6.905558624674657E-2</v>
      </c>
      <c r="I12" s="167">
        <v>1.7999999999999999E-2</v>
      </c>
    </row>
    <row r="13" spans="1:9" x14ac:dyDescent="0.25">
      <c r="A13" s="81" t="s">
        <v>44</v>
      </c>
      <c r="B13" s="116">
        <v>1891.1880000000001</v>
      </c>
      <c r="C13" s="118">
        <v>5.0000000000000001E-3</v>
      </c>
      <c r="D13" s="117">
        <v>9.0999999999999998E-2</v>
      </c>
      <c r="E13" s="19">
        <v>1801.953</v>
      </c>
      <c r="F13" s="78">
        <v>1955.479</v>
      </c>
      <c r="G13" s="78">
        <v>2112.1759999999999</v>
      </c>
      <c r="H13" s="118">
        <v>3.7524752730029087E-2</v>
      </c>
      <c r="I13" s="168">
        <v>8.1000000000000003E-2</v>
      </c>
    </row>
    <row r="14" spans="1:9" x14ac:dyDescent="0.25">
      <c r="A14" s="81" t="s">
        <v>45</v>
      </c>
      <c r="B14" s="116">
        <v>1159.9639999999999</v>
      </c>
      <c r="C14" s="118">
        <v>5.3999999999999999E-2</v>
      </c>
      <c r="D14" s="117">
        <v>5.8999999999999997E-2</v>
      </c>
      <c r="E14" s="19">
        <v>1215.104</v>
      </c>
      <c r="F14" s="78">
        <v>1290.7729999999999</v>
      </c>
      <c r="G14" s="78">
        <v>1366.5909999999999</v>
      </c>
      <c r="H14" s="118">
        <v>5.6163971389748601E-2</v>
      </c>
      <c r="I14" s="168">
        <v>5.1999999999999998E-2</v>
      </c>
    </row>
    <row r="15" spans="1:9" x14ac:dyDescent="0.25">
      <c r="A15" s="81" t="s">
        <v>46</v>
      </c>
      <c r="B15" s="116">
        <v>11843.73</v>
      </c>
      <c r="C15" s="169">
        <v>9.6000000000000002E-2</v>
      </c>
      <c r="D15" s="117">
        <v>0.53500000000000003</v>
      </c>
      <c r="E15" s="19">
        <v>13248.303</v>
      </c>
      <c r="F15" s="78">
        <v>13982.724</v>
      </c>
      <c r="G15" s="78">
        <v>14714.179</v>
      </c>
      <c r="H15" s="118">
        <v>7.5018270982490254E-2</v>
      </c>
      <c r="I15" s="168">
        <v>0.56000000000000005</v>
      </c>
    </row>
    <row r="16" spans="1:9" x14ac:dyDescent="0.25">
      <c r="A16" s="81" t="s">
        <v>47</v>
      </c>
      <c r="B16" s="116">
        <v>6341.607</v>
      </c>
      <c r="C16" s="118">
        <v>5.2999999999999999E-2</v>
      </c>
      <c r="D16" s="117">
        <v>0.29699999999999999</v>
      </c>
      <c r="E16" s="19">
        <v>6726.9769999999999</v>
      </c>
      <c r="F16" s="78">
        <v>7121.6009999999997</v>
      </c>
      <c r="G16" s="78">
        <v>7526.0839999999998</v>
      </c>
      <c r="H16" s="118">
        <v>5.8741440429576075E-2</v>
      </c>
      <c r="I16" s="168">
        <v>0.28899999999999998</v>
      </c>
    </row>
    <row r="17" spans="1:9" x14ac:dyDescent="0.25">
      <c r="A17" s="84" t="s">
        <v>2</v>
      </c>
      <c r="B17" s="86">
        <v>21626.837</v>
      </c>
      <c r="C17" s="171">
        <v>7.0999999999999994E-2</v>
      </c>
      <c r="D17" s="171">
        <v>1</v>
      </c>
      <c r="E17" s="40">
        <v>23408.62</v>
      </c>
      <c r="F17" s="85">
        <v>24795.329000000002</v>
      </c>
      <c r="G17" s="85">
        <v>26195.957999999999</v>
      </c>
      <c r="H17" s="171">
        <v>6.5975180127126665E-2</v>
      </c>
      <c r="I17" s="172">
        <v>1</v>
      </c>
    </row>
    <row r="18" spans="1:9" ht="18" x14ac:dyDescent="0.25">
      <c r="A18" s="170" t="s">
        <v>75</v>
      </c>
      <c r="B18" s="173">
        <v>-642.75800000000004</v>
      </c>
      <c r="C18" s="174"/>
      <c r="D18" s="174"/>
      <c r="E18" s="175">
        <v>-62.418999999999997</v>
      </c>
      <c r="F18" s="176">
        <v>-37.045999999999999</v>
      </c>
      <c r="G18" s="176">
        <v>-37.267000000000003</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20"/>
      <c r="H20" s="107"/>
      <c r="I20" s="107"/>
    </row>
    <row r="21" spans="1:9" x14ac:dyDescent="0.25">
      <c r="A21" s="108" t="s">
        <v>51</v>
      </c>
      <c r="B21" s="179">
        <v>2572.096</v>
      </c>
      <c r="C21" s="180">
        <v>4.1000000000000002E-2</v>
      </c>
      <c r="D21" s="180">
        <v>0.125</v>
      </c>
      <c r="E21" s="110">
        <v>2397.982</v>
      </c>
      <c r="F21" s="109">
        <v>2253.625</v>
      </c>
      <c r="G21" s="109">
        <v>2342.6639999999998</v>
      </c>
      <c r="H21" s="180">
        <v>-3.0664146517895507E-2</v>
      </c>
      <c r="I21" s="181">
        <v>0.1</v>
      </c>
    </row>
    <row r="22" spans="1:9" ht="18" x14ac:dyDescent="0.25">
      <c r="A22" s="113" t="s">
        <v>52</v>
      </c>
      <c r="B22" s="182">
        <v>471.23500000000001</v>
      </c>
      <c r="C22" s="115">
        <v>6.7000000000000004E-2</v>
      </c>
      <c r="D22" s="115">
        <v>2.1000000000000001E-2</v>
      </c>
      <c r="E22" s="77">
        <v>476.69400000000002</v>
      </c>
      <c r="F22" s="75">
        <v>500.28300000000002</v>
      </c>
      <c r="G22" s="76">
        <v>538.42100000000005</v>
      </c>
      <c r="H22" s="114">
        <v>4.5429659157668834E-2</v>
      </c>
      <c r="I22" s="115">
        <v>2.1000000000000001E-2</v>
      </c>
    </row>
    <row r="23" spans="1:9" x14ac:dyDescent="0.25">
      <c r="A23" s="113" t="s">
        <v>53</v>
      </c>
      <c r="B23" s="13">
        <v>2054.54</v>
      </c>
      <c r="C23" s="118">
        <v>0.04</v>
      </c>
      <c r="D23" s="118">
        <v>0.10100000000000001</v>
      </c>
      <c r="E23" s="19">
        <v>1921.288</v>
      </c>
      <c r="F23" s="78">
        <v>1753.3420000000001</v>
      </c>
      <c r="G23" s="116">
        <v>1804.2429999999999</v>
      </c>
      <c r="H23" s="117">
        <v>-4.2379408556778353E-2</v>
      </c>
      <c r="I23" s="118">
        <v>7.8E-2</v>
      </c>
    </row>
    <row r="24" spans="1:9" ht="18" x14ac:dyDescent="0.25">
      <c r="A24" s="113" t="s">
        <v>54</v>
      </c>
      <c r="B24" s="183">
        <v>46.320999999999998</v>
      </c>
      <c r="C24" s="184">
        <v>-8.5999999999999993E-2</v>
      </c>
      <c r="D24" s="184">
        <v>2E-3</v>
      </c>
      <c r="E24" s="119">
        <v>0</v>
      </c>
      <c r="F24" s="120">
        <v>0</v>
      </c>
      <c r="G24" s="121">
        <v>0</v>
      </c>
      <c r="H24" s="185">
        <v>-1</v>
      </c>
      <c r="I24" s="184">
        <v>0</v>
      </c>
    </row>
    <row r="25" spans="1:9" ht="18" x14ac:dyDescent="0.25">
      <c r="A25" s="124" t="s">
        <v>55</v>
      </c>
      <c r="B25" s="129">
        <v>17839.114000000001</v>
      </c>
      <c r="C25" s="186">
        <v>0.1</v>
      </c>
      <c r="D25" s="186">
        <v>0.79400000000000004</v>
      </c>
      <c r="E25" s="126">
        <v>18502.826000000001</v>
      </c>
      <c r="F25" s="125">
        <v>22460.833999999999</v>
      </c>
      <c r="G25" s="129">
        <v>23751.391000000003</v>
      </c>
      <c r="H25" s="187">
        <v>0.10011627450672433</v>
      </c>
      <c r="I25" s="188">
        <v>0.86</v>
      </c>
    </row>
    <row r="26" spans="1:9" ht="18" x14ac:dyDescent="0.25">
      <c r="A26" s="113" t="s">
        <v>56</v>
      </c>
      <c r="B26" s="182">
        <v>16586.23</v>
      </c>
      <c r="C26" s="189">
        <v>0.10299999999999999</v>
      </c>
      <c r="D26" s="189">
        <v>0.73599999999999999</v>
      </c>
      <c r="E26" s="77">
        <v>17154.328000000001</v>
      </c>
      <c r="F26" s="75">
        <v>21023.129000000001</v>
      </c>
      <c r="G26" s="76">
        <v>22230.079000000002</v>
      </c>
      <c r="H26" s="190">
        <v>0.10254868146967655</v>
      </c>
      <c r="I26" s="189">
        <v>0.80200000000000005</v>
      </c>
    </row>
    <row r="27" spans="1:9" ht="27" x14ac:dyDescent="0.25">
      <c r="A27" s="113" t="s">
        <v>57</v>
      </c>
      <c r="B27" s="13">
        <v>118.873</v>
      </c>
      <c r="C27" s="169">
        <v>-0.50700000000000001</v>
      </c>
      <c r="D27" s="169">
        <v>6.0000000000000001E-3</v>
      </c>
      <c r="E27" s="19">
        <v>134.76</v>
      </c>
      <c r="F27" s="78">
        <v>148.256</v>
      </c>
      <c r="G27" s="116">
        <v>159.65100000000001</v>
      </c>
      <c r="H27" s="191">
        <v>0.10330640657351298</v>
      </c>
      <c r="I27" s="169">
        <v>6.0000000000000001E-3</v>
      </c>
    </row>
    <row r="28" spans="1:9" ht="27" x14ac:dyDescent="0.25">
      <c r="A28" s="113" t="s">
        <v>59</v>
      </c>
      <c r="B28" s="13">
        <v>17.314</v>
      </c>
      <c r="C28" s="169">
        <v>0.129</v>
      </c>
      <c r="D28" s="169">
        <v>1E-3</v>
      </c>
      <c r="E28" s="19">
        <v>18.472000000000001</v>
      </c>
      <c r="F28" s="78">
        <v>19.052</v>
      </c>
      <c r="G28" s="116">
        <v>20.111000000000001</v>
      </c>
      <c r="H28" s="191">
        <v>5.1184021886429454E-2</v>
      </c>
      <c r="I28" s="169">
        <v>1E-3</v>
      </c>
    </row>
    <row r="29" spans="1:9" ht="18" x14ac:dyDescent="0.25">
      <c r="A29" s="113" t="s">
        <v>60</v>
      </c>
      <c r="B29" s="13">
        <v>72.177999999999997</v>
      </c>
      <c r="C29" s="169">
        <v>0.68600000000000005</v>
      </c>
      <c r="D29" s="169">
        <v>3.0000000000000001E-3</v>
      </c>
      <c r="E29" s="19">
        <v>99.474000000000004</v>
      </c>
      <c r="F29" s="78">
        <v>111.04900000000001</v>
      </c>
      <c r="G29" s="116">
        <v>117.279</v>
      </c>
      <c r="H29" s="191">
        <v>0.17563309536409433</v>
      </c>
      <c r="I29" s="169">
        <v>4.0000000000000001E-3</v>
      </c>
    </row>
    <row r="30" spans="1:9" x14ac:dyDescent="0.25">
      <c r="A30" s="113" t="s">
        <v>61</v>
      </c>
      <c r="B30" s="183">
        <v>1044.519</v>
      </c>
      <c r="C30" s="184">
        <v>9.4280000000000008</v>
      </c>
      <c r="D30" s="184">
        <v>4.9000000000000002E-2</v>
      </c>
      <c r="E30" s="119">
        <v>1095.7919999999999</v>
      </c>
      <c r="F30" s="120">
        <v>1159.348</v>
      </c>
      <c r="G30" s="121">
        <v>1224.271</v>
      </c>
      <c r="H30" s="185">
        <v>5.4355511635319376E-2</v>
      </c>
      <c r="I30" s="184">
        <v>4.7E-2</v>
      </c>
    </row>
    <row r="31" spans="1:9" ht="18" x14ac:dyDescent="0.25">
      <c r="A31" s="124" t="s">
        <v>62</v>
      </c>
      <c r="B31" s="129">
        <v>1215.627</v>
      </c>
      <c r="C31" s="186">
        <v>-0.14599999999999999</v>
      </c>
      <c r="D31" s="186">
        <v>8.1000000000000003E-2</v>
      </c>
      <c r="E31" s="126">
        <v>2459.1750000000002</v>
      </c>
      <c r="F31" s="125">
        <v>29.411999999999999</v>
      </c>
      <c r="G31" s="129">
        <v>47.563000000000002</v>
      </c>
      <c r="H31" s="187">
        <v>-0.66051314156989238</v>
      </c>
      <c r="I31" s="188">
        <v>3.9E-2</v>
      </c>
    </row>
    <row r="32" spans="1:9" ht="18" x14ac:dyDescent="0.25">
      <c r="A32" s="113" t="s">
        <v>63</v>
      </c>
      <c r="B32" s="182">
        <v>1209.0229999999999</v>
      </c>
      <c r="C32" s="189">
        <v>-0.14599999999999999</v>
      </c>
      <c r="D32" s="189">
        <v>8.1000000000000003E-2</v>
      </c>
      <c r="E32" s="77">
        <v>2443.998</v>
      </c>
      <c r="F32" s="75">
        <v>8.016</v>
      </c>
      <c r="G32" s="76">
        <v>8.4649999999999999</v>
      </c>
      <c r="H32" s="190">
        <v>-0.80869302706620783</v>
      </c>
      <c r="I32" s="189">
        <v>3.7999999999999999E-2</v>
      </c>
    </row>
    <row r="33" spans="1:9" ht="18" x14ac:dyDescent="0.25">
      <c r="A33" s="113" t="s">
        <v>64</v>
      </c>
      <c r="B33" s="13">
        <v>6.5940000000000003</v>
      </c>
      <c r="C33" s="169">
        <v>-3.5999999999999997E-2</v>
      </c>
      <c r="D33" s="169">
        <v>0</v>
      </c>
      <c r="E33" s="19">
        <v>12.907</v>
      </c>
      <c r="F33" s="78">
        <v>18.119</v>
      </c>
      <c r="G33" s="116">
        <v>33.798000000000002</v>
      </c>
      <c r="H33" s="191">
        <v>0.72417239009496792</v>
      </c>
      <c r="I33" s="169">
        <v>1E-3</v>
      </c>
    </row>
    <row r="34" spans="1:9" ht="18" x14ac:dyDescent="0.25">
      <c r="A34" s="113" t="s">
        <v>65</v>
      </c>
      <c r="B34" s="183">
        <v>0.01</v>
      </c>
      <c r="C34" s="184">
        <v>-0.433</v>
      </c>
      <c r="D34" s="184">
        <v>0</v>
      </c>
      <c r="E34" s="119">
        <v>2.27</v>
      </c>
      <c r="F34" s="120">
        <v>3.2770000000000001</v>
      </c>
      <c r="G34" s="121">
        <v>5.3</v>
      </c>
      <c r="H34" s="185">
        <v>7.0926723345664549</v>
      </c>
      <c r="I34" s="184">
        <v>0</v>
      </c>
    </row>
    <row r="35" spans="1:9" x14ac:dyDescent="0.25">
      <c r="A35" s="84" t="s">
        <v>2</v>
      </c>
      <c r="B35" s="86">
        <v>21626.837</v>
      </c>
      <c r="C35" s="135">
        <v>7.0999999999999994E-2</v>
      </c>
      <c r="D35" s="135">
        <v>1</v>
      </c>
      <c r="E35" s="40">
        <v>23359.983</v>
      </c>
      <c r="F35" s="85">
        <v>24743.870999999999</v>
      </c>
      <c r="G35" s="86">
        <v>26141.618000000002</v>
      </c>
      <c r="H35" s="192">
        <v>6.5237595724225272E-2</v>
      </c>
      <c r="I35" s="136">
        <v>0.998</v>
      </c>
    </row>
    <row r="36" spans="1:9" x14ac:dyDescent="0.25">
      <c r="A36" s="137"/>
      <c r="B36" s="139"/>
      <c r="C36" s="139"/>
      <c r="D36" s="139"/>
      <c r="E36" s="139"/>
      <c r="F36" s="139"/>
      <c r="G36" s="139"/>
      <c r="H36" s="140"/>
      <c r="I36" s="140"/>
    </row>
    <row r="37" spans="1:9" x14ac:dyDescent="0.25">
      <c r="A37" s="141"/>
      <c r="B37" s="142"/>
      <c r="C37" s="142"/>
      <c r="D37" s="142"/>
      <c r="E37" s="142"/>
      <c r="F37" s="142"/>
      <c r="G37" s="142"/>
      <c r="H37" s="143"/>
      <c r="I37" s="143"/>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50" t="s">
        <v>67</v>
      </c>
      <c r="B46" s="193">
        <v>0</v>
      </c>
      <c r="C46" s="194"/>
      <c r="D46" s="194"/>
      <c r="E46" s="193">
        <v>48.637</v>
      </c>
      <c r="F46" s="193">
        <v>51.457999999999998</v>
      </c>
      <c r="G46" s="193">
        <v>54.339999999996508</v>
      </c>
      <c r="H46" s="153"/>
      <c r="I46" s="153"/>
    </row>
    <row r="47" spans="1:9" x14ac:dyDescent="0.25">
      <c r="A47" s="147"/>
      <c r="B47" s="195"/>
      <c r="C47" s="195"/>
      <c r="D47" s="195"/>
      <c r="E47" s="195"/>
      <c r="F47" s="195"/>
      <c r="G47" s="195"/>
      <c r="H47" s="149"/>
      <c r="I47" s="149"/>
    </row>
    <row r="48" spans="1:9" x14ac:dyDescent="0.25">
      <c r="A48" s="147"/>
      <c r="B48" s="195"/>
      <c r="C48" s="195"/>
      <c r="D48" s="195"/>
      <c r="E48" s="195"/>
      <c r="F48" s="195"/>
      <c r="G48" s="195"/>
      <c r="H48" s="149"/>
      <c r="I48" s="149"/>
    </row>
    <row r="49" spans="1:9" ht="25.5" x14ac:dyDescent="0.25">
      <c r="A49" s="150" t="s">
        <v>68</v>
      </c>
      <c r="B49" s="193">
        <v>0</v>
      </c>
      <c r="C49" s="196"/>
      <c r="D49" s="196"/>
      <c r="E49" s="193">
        <v>0</v>
      </c>
      <c r="F49" s="193">
        <v>0</v>
      </c>
      <c r="G49" s="193">
        <v>0</v>
      </c>
      <c r="H49" s="153"/>
      <c r="I49" s="153"/>
    </row>
    <row r="50" spans="1:9" x14ac:dyDescent="0.25">
      <c r="A50" s="147"/>
      <c r="B50" s="195"/>
      <c r="C50" s="146"/>
      <c r="D50" s="146"/>
      <c r="E50" s="195"/>
      <c r="F50" s="195"/>
      <c r="G50" s="195"/>
      <c r="H50" s="149"/>
      <c r="I50" s="149"/>
    </row>
    <row r="51" spans="1:9" x14ac:dyDescent="0.25">
      <c r="A51" s="147"/>
      <c r="B51" s="195"/>
      <c r="C51" s="146"/>
      <c r="D51" s="146"/>
      <c r="E51" s="195"/>
      <c r="F51" s="195"/>
      <c r="G51" s="195"/>
      <c r="H51" s="149"/>
      <c r="I51" s="149"/>
    </row>
    <row r="52" spans="1:9" x14ac:dyDescent="0.25">
      <c r="A52" s="147"/>
      <c r="B52" s="195"/>
      <c r="C52" s="146"/>
      <c r="D52" s="146"/>
      <c r="E52" s="195"/>
      <c r="F52" s="195"/>
      <c r="G52" s="195"/>
      <c r="H52" s="149"/>
      <c r="I52" s="149"/>
    </row>
    <row r="53" spans="1:9" x14ac:dyDescent="0.25">
      <c r="A53" s="147"/>
      <c r="B53" s="195"/>
      <c r="C53" s="146"/>
      <c r="D53" s="146"/>
      <c r="E53" s="195"/>
      <c r="F53" s="195"/>
      <c r="G53" s="195"/>
      <c r="H53" s="149"/>
      <c r="I53" s="149"/>
    </row>
    <row r="54" spans="1:9" x14ac:dyDescent="0.25">
      <c r="A54" s="147"/>
      <c r="B54" s="195"/>
      <c r="C54" s="146"/>
      <c r="D54" s="146"/>
      <c r="E54" s="195"/>
      <c r="F54" s="195"/>
      <c r="G54" s="195"/>
      <c r="H54" s="149"/>
      <c r="I54" s="149"/>
    </row>
    <row r="55" spans="1:9" x14ac:dyDescent="0.25">
      <c r="A55" s="147"/>
      <c r="B55" s="195"/>
      <c r="C55" s="146"/>
      <c r="D55" s="146"/>
      <c r="E55" s="195"/>
      <c r="F55" s="195"/>
      <c r="G55" s="195"/>
      <c r="H55" s="149"/>
      <c r="I55" s="149"/>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B71" s="195"/>
      <c r="C71" s="146"/>
      <c r="D71" s="146"/>
      <c r="E71" s="195"/>
      <c r="F71" s="195"/>
      <c r="G71" s="195"/>
      <c r="H71" s="146"/>
      <c r="I71" s="146"/>
    </row>
    <row r="72" spans="1:9" x14ac:dyDescent="0.25">
      <c r="A72" s="147"/>
      <c r="B72" s="195"/>
      <c r="C72" s="146"/>
      <c r="D72" s="146"/>
      <c r="E72" s="195"/>
      <c r="F72" s="195"/>
      <c r="G72" s="195"/>
      <c r="H72" s="146"/>
      <c r="I72" s="146"/>
    </row>
    <row r="73" spans="1:9" x14ac:dyDescent="0.25">
      <c r="A73" s="147"/>
      <c r="B73" s="195"/>
      <c r="C73" s="146"/>
      <c r="D73" s="146"/>
      <c r="E73" s="195"/>
      <c r="F73" s="195"/>
      <c r="G73" s="195"/>
      <c r="H73" s="146"/>
      <c r="I73" s="146"/>
    </row>
    <row r="74" spans="1:9" x14ac:dyDescent="0.25">
      <c r="A74" s="147"/>
      <c r="C74" s="149"/>
      <c r="D74" s="149"/>
      <c r="H74" s="149"/>
      <c r="I74"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9"/>
  <sheetViews>
    <sheetView showGridLines="0" workbookViewId="0"/>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197"/>
      <c r="D1" s="48"/>
      <c r="E1" s="48"/>
      <c r="F1" s="48"/>
      <c r="G1" s="48"/>
      <c r="H1" s="48"/>
      <c r="I1" s="48"/>
      <c r="J1" s="48"/>
      <c r="K1" s="48"/>
      <c r="L1" s="48"/>
    </row>
    <row r="2" spans="1:12" x14ac:dyDescent="0.25">
      <c r="A2" s="198"/>
      <c r="B2" s="48"/>
      <c r="C2" s="794"/>
      <c r="D2" s="794"/>
      <c r="E2" s="794"/>
      <c r="F2" s="794"/>
      <c r="G2" s="794"/>
      <c r="H2" s="794"/>
      <c r="I2" s="794"/>
      <c r="J2" s="794"/>
      <c r="K2" s="794"/>
      <c r="L2" s="794"/>
    </row>
    <row r="3" spans="1:12" x14ac:dyDescent="0.25">
      <c r="A3" s="199" t="s">
        <v>76</v>
      </c>
      <c r="B3" s="199"/>
      <c r="C3" s="199"/>
      <c r="D3" s="199"/>
      <c r="E3" s="199"/>
      <c r="F3" s="199"/>
      <c r="G3" s="199"/>
      <c r="H3" s="199"/>
      <c r="I3" s="199"/>
      <c r="J3" s="199"/>
      <c r="K3" s="199"/>
      <c r="L3" s="199"/>
    </row>
    <row r="4" spans="1:12" ht="55.5" x14ac:dyDescent="0.25">
      <c r="A4" s="200"/>
      <c r="B4" s="201" t="s">
        <v>77</v>
      </c>
      <c r="C4" s="202"/>
      <c r="D4" s="203"/>
      <c r="E4" s="204" t="s">
        <v>33</v>
      </c>
      <c r="F4" s="205" t="s">
        <v>70</v>
      </c>
      <c r="G4" s="206" t="s">
        <v>78</v>
      </c>
      <c r="H4" s="207" t="s">
        <v>79</v>
      </c>
      <c r="I4" s="208"/>
      <c r="J4" s="208"/>
      <c r="K4" s="205" t="s">
        <v>70</v>
      </c>
      <c r="L4" s="209" t="s">
        <v>80</v>
      </c>
    </row>
    <row r="5" spans="1:12" x14ac:dyDescent="0.25">
      <c r="A5" s="210" t="s">
        <v>81</v>
      </c>
      <c r="B5" s="211" t="s">
        <v>38</v>
      </c>
      <c r="C5" s="211" t="s">
        <v>39</v>
      </c>
      <c r="D5" s="212" t="s">
        <v>40</v>
      </c>
      <c r="E5" s="213" t="s">
        <v>41</v>
      </c>
      <c r="F5" s="214" t="s">
        <v>42</v>
      </c>
      <c r="G5" s="215"/>
      <c r="H5" s="216" t="s">
        <v>73</v>
      </c>
      <c r="I5" s="216" t="s">
        <v>12</v>
      </c>
      <c r="J5" s="216" t="s">
        <v>13</v>
      </c>
      <c r="K5" s="217" t="s">
        <v>74</v>
      </c>
      <c r="L5" s="218"/>
    </row>
    <row r="6" spans="1:12" x14ac:dyDescent="0.25">
      <c r="A6" s="219" t="s">
        <v>82</v>
      </c>
      <c r="B6" s="220">
        <v>3120</v>
      </c>
      <c r="C6" s="220">
        <v>12737</v>
      </c>
      <c r="D6" s="220">
        <v>33525</v>
      </c>
      <c r="E6" s="221">
        <v>22686</v>
      </c>
      <c r="F6" s="222">
        <v>0.93700000000000006</v>
      </c>
      <c r="G6" s="222">
        <v>8.9999999999999993E-3</v>
      </c>
      <c r="H6" s="223">
        <v>14689</v>
      </c>
      <c r="I6" s="224">
        <v>6270</v>
      </c>
      <c r="J6" s="225">
        <v>6289</v>
      </c>
      <c r="K6" s="222">
        <v>-0.34799999999999998</v>
      </c>
      <c r="L6" s="222">
        <v>7.0000000000000001E-3</v>
      </c>
    </row>
    <row r="7" spans="1:12" x14ac:dyDescent="0.25">
      <c r="A7" s="11" t="s">
        <v>83</v>
      </c>
      <c r="B7" s="220">
        <v>12464</v>
      </c>
      <c r="C7" s="220">
        <v>18547</v>
      </c>
      <c r="D7" s="220">
        <v>2032</v>
      </c>
      <c r="E7" s="221">
        <v>14477</v>
      </c>
      <c r="F7" s="222">
        <v>5.0999999999999997E-2</v>
      </c>
      <c r="G7" s="222">
        <v>6.0000000000000001E-3</v>
      </c>
      <c r="H7" s="223">
        <v>6184</v>
      </c>
      <c r="I7" s="224">
        <v>4638</v>
      </c>
      <c r="J7" s="225">
        <v>7701</v>
      </c>
      <c r="K7" s="222">
        <v>-0.19</v>
      </c>
      <c r="L7" s="222">
        <v>4.0000000000000001E-3</v>
      </c>
    </row>
    <row r="8" spans="1:12" x14ac:dyDescent="0.25">
      <c r="A8" s="11" t="s">
        <v>84</v>
      </c>
      <c r="B8" s="220">
        <v>757</v>
      </c>
      <c r="C8" s="220">
        <v>911</v>
      </c>
      <c r="D8" s="220">
        <v>426</v>
      </c>
      <c r="E8" s="221">
        <v>1058</v>
      </c>
      <c r="F8" s="222">
        <v>0.11799999999999999</v>
      </c>
      <c r="G8" s="222">
        <v>0</v>
      </c>
      <c r="H8" s="223">
        <v>2558</v>
      </c>
      <c r="I8" s="224">
        <v>4038</v>
      </c>
      <c r="J8" s="225">
        <v>4388</v>
      </c>
      <c r="K8" s="222">
        <v>0.60699999999999998</v>
      </c>
      <c r="L8" s="222">
        <v>2E-3</v>
      </c>
    </row>
    <row r="9" spans="1:12" x14ac:dyDescent="0.25">
      <c r="A9" s="11" t="s">
        <v>85</v>
      </c>
      <c r="B9" s="220">
        <v>13588</v>
      </c>
      <c r="C9" s="220">
        <v>16802</v>
      </c>
      <c r="D9" s="220">
        <v>17062</v>
      </c>
      <c r="E9" s="221">
        <v>18815</v>
      </c>
      <c r="F9" s="222">
        <v>0.115</v>
      </c>
      <c r="G9" s="222">
        <v>8.0000000000000002E-3</v>
      </c>
      <c r="H9" s="223">
        <v>20957</v>
      </c>
      <c r="I9" s="224">
        <v>18186</v>
      </c>
      <c r="J9" s="225">
        <v>19296</v>
      </c>
      <c r="K9" s="222">
        <v>8.0000000000000002E-3</v>
      </c>
      <c r="L9" s="222">
        <v>0.01</v>
      </c>
    </row>
    <row r="10" spans="1:12" x14ac:dyDescent="0.25">
      <c r="A10" s="11" t="s">
        <v>86</v>
      </c>
      <c r="B10" s="220">
        <v>220</v>
      </c>
      <c r="C10" s="220">
        <v>287</v>
      </c>
      <c r="D10" s="220">
        <v>392</v>
      </c>
      <c r="E10" s="221">
        <v>324</v>
      </c>
      <c r="F10" s="222">
        <v>0.13800000000000001</v>
      </c>
      <c r="G10" s="222">
        <v>0</v>
      </c>
      <c r="H10" s="223">
        <v>490</v>
      </c>
      <c r="I10" s="224">
        <v>497</v>
      </c>
      <c r="J10" s="225">
        <v>502</v>
      </c>
      <c r="K10" s="222">
        <v>0.157</v>
      </c>
      <c r="L10" s="222">
        <v>0</v>
      </c>
    </row>
    <row r="11" spans="1:12" x14ac:dyDescent="0.25">
      <c r="A11" s="11" t="s">
        <v>87</v>
      </c>
      <c r="B11" s="220">
        <v>7368</v>
      </c>
      <c r="C11" s="220">
        <v>26162</v>
      </c>
      <c r="D11" s="220">
        <v>18839</v>
      </c>
      <c r="E11" s="221">
        <v>19623</v>
      </c>
      <c r="F11" s="222">
        <v>0.38600000000000001</v>
      </c>
      <c r="G11" s="222">
        <v>8.9999999999999993E-3</v>
      </c>
      <c r="H11" s="223">
        <v>20443</v>
      </c>
      <c r="I11" s="224">
        <v>15179</v>
      </c>
      <c r="J11" s="225">
        <v>11726</v>
      </c>
      <c r="K11" s="222">
        <v>-0.158</v>
      </c>
      <c r="L11" s="222">
        <v>8.9999999999999993E-3</v>
      </c>
    </row>
    <row r="12" spans="1:12" x14ac:dyDescent="0.25">
      <c r="A12" s="11" t="s">
        <v>88</v>
      </c>
      <c r="B12" s="220">
        <v>5529</v>
      </c>
      <c r="C12" s="220">
        <v>5909</v>
      </c>
      <c r="D12" s="220">
        <v>4755</v>
      </c>
      <c r="E12" s="221">
        <v>7962</v>
      </c>
      <c r="F12" s="222">
        <v>0.129</v>
      </c>
      <c r="G12" s="222">
        <v>3.0000000000000001E-3</v>
      </c>
      <c r="H12" s="223">
        <v>9039</v>
      </c>
      <c r="I12" s="224">
        <v>8055</v>
      </c>
      <c r="J12" s="225">
        <v>9740</v>
      </c>
      <c r="K12" s="222">
        <v>6.9000000000000006E-2</v>
      </c>
      <c r="L12" s="222">
        <v>5.0000000000000001E-3</v>
      </c>
    </row>
    <row r="13" spans="1:12" x14ac:dyDescent="0.25">
      <c r="A13" s="11" t="s">
        <v>89</v>
      </c>
      <c r="B13" s="220">
        <v>59617</v>
      </c>
      <c r="C13" s="220">
        <v>66026</v>
      </c>
      <c r="D13" s="220">
        <v>65653</v>
      </c>
      <c r="E13" s="221">
        <v>76927</v>
      </c>
      <c r="F13" s="222">
        <v>8.8999999999999996E-2</v>
      </c>
      <c r="G13" s="222">
        <v>3.4000000000000002E-2</v>
      </c>
      <c r="H13" s="223">
        <v>40598</v>
      </c>
      <c r="I13" s="224">
        <v>82486</v>
      </c>
      <c r="J13" s="225">
        <v>80602</v>
      </c>
      <c r="K13" s="222">
        <v>1.6E-2</v>
      </c>
      <c r="L13" s="222">
        <v>3.6999999999999998E-2</v>
      </c>
    </row>
    <row r="14" spans="1:12" ht="18" x14ac:dyDescent="0.25">
      <c r="A14" s="11" t="s">
        <v>90</v>
      </c>
      <c r="B14" s="220">
        <v>3217</v>
      </c>
      <c r="C14" s="220">
        <v>97615</v>
      </c>
      <c r="D14" s="220">
        <v>123576</v>
      </c>
      <c r="E14" s="221">
        <v>111590</v>
      </c>
      <c r="F14" s="222">
        <v>2.2610000000000001</v>
      </c>
      <c r="G14" s="222">
        <v>4.2000000000000003E-2</v>
      </c>
      <c r="H14" s="223">
        <v>131835</v>
      </c>
      <c r="I14" s="224">
        <v>2844</v>
      </c>
      <c r="J14" s="225">
        <v>1880</v>
      </c>
      <c r="K14" s="222">
        <v>-0.74399999999999999</v>
      </c>
      <c r="L14" s="222">
        <v>3.3000000000000002E-2</v>
      </c>
    </row>
    <row r="15" spans="1:12" x14ac:dyDescent="0.25">
      <c r="A15" s="11" t="s">
        <v>91</v>
      </c>
      <c r="B15" s="220">
        <v>22</v>
      </c>
      <c r="C15" s="220">
        <v>0</v>
      </c>
      <c r="D15" s="220">
        <v>0</v>
      </c>
      <c r="E15" s="221">
        <v>0</v>
      </c>
      <c r="F15" s="222">
        <v>-1</v>
      </c>
      <c r="G15" s="222">
        <v>0</v>
      </c>
      <c r="H15" s="223">
        <v>0</v>
      </c>
      <c r="I15" s="224">
        <v>0</v>
      </c>
      <c r="J15" s="225">
        <v>0</v>
      </c>
      <c r="K15" s="222">
        <v>0</v>
      </c>
      <c r="L15" s="222">
        <v>0</v>
      </c>
    </row>
    <row r="16" spans="1:12" x14ac:dyDescent="0.25">
      <c r="A16" s="11" t="s">
        <v>92</v>
      </c>
      <c r="B16" s="220">
        <v>2803</v>
      </c>
      <c r="C16" s="220">
        <v>2517</v>
      </c>
      <c r="D16" s="220">
        <v>1964</v>
      </c>
      <c r="E16" s="221">
        <v>2510</v>
      </c>
      <c r="F16" s="222">
        <v>-3.5999999999999997E-2</v>
      </c>
      <c r="G16" s="222">
        <v>1E-3</v>
      </c>
      <c r="H16" s="223">
        <v>2028</v>
      </c>
      <c r="I16" s="224">
        <v>1433</v>
      </c>
      <c r="J16" s="225">
        <v>1842</v>
      </c>
      <c r="K16" s="222">
        <v>-9.8000000000000004E-2</v>
      </c>
      <c r="L16" s="222">
        <v>1E-3</v>
      </c>
    </row>
    <row r="17" spans="1:12" x14ac:dyDescent="0.25">
      <c r="A17" s="11" t="s">
        <v>93</v>
      </c>
      <c r="B17" s="220">
        <v>6468</v>
      </c>
      <c r="C17" s="220">
        <v>6941</v>
      </c>
      <c r="D17" s="220">
        <v>348</v>
      </c>
      <c r="E17" s="221">
        <v>2098</v>
      </c>
      <c r="F17" s="222">
        <v>-0.313</v>
      </c>
      <c r="G17" s="222">
        <v>2E-3</v>
      </c>
      <c r="H17" s="223">
        <v>3696</v>
      </c>
      <c r="I17" s="224">
        <v>6760</v>
      </c>
      <c r="J17" s="225">
        <v>13580</v>
      </c>
      <c r="K17" s="222">
        <v>0.86399999999999999</v>
      </c>
      <c r="L17" s="222">
        <v>3.0000000000000001E-3</v>
      </c>
    </row>
    <row r="18" spans="1:12" ht="18" x14ac:dyDescent="0.25">
      <c r="A18" s="11" t="s">
        <v>94</v>
      </c>
      <c r="B18" s="220">
        <v>65288</v>
      </c>
      <c r="C18" s="220">
        <v>54697</v>
      </c>
      <c r="D18" s="220">
        <v>60478</v>
      </c>
      <c r="E18" s="221">
        <v>35049</v>
      </c>
      <c r="F18" s="222">
        <v>-0.187</v>
      </c>
      <c r="G18" s="222">
        <v>2.7E-2</v>
      </c>
      <c r="H18" s="223">
        <v>158466</v>
      </c>
      <c r="I18" s="224">
        <v>35848</v>
      </c>
      <c r="J18" s="225">
        <v>69027</v>
      </c>
      <c r="K18" s="222">
        <v>0.253</v>
      </c>
      <c r="L18" s="222">
        <v>0.04</v>
      </c>
    </row>
    <row r="19" spans="1:12" x14ac:dyDescent="0.25">
      <c r="A19" s="11" t="s">
        <v>95</v>
      </c>
      <c r="B19" s="220">
        <v>150</v>
      </c>
      <c r="C19" s="220">
        <v>0</v>
      </c>
      <c r="D19" s="220">
        <v>0</v>
      </c>
      <c r="E19" s="221">
        <v>392</v>
      </c>
      <c r="F19" s="222">
        <v>0.377</v>
      </c>
      <c r="G19" s="222">
        <v>0</v>
      </c>
      <c r="H19" s="223">
        <v>214</v>
      </c>
      <c r="I19" s="224">
        <v>227</v>
      </c>
      <c r="J19" s="225">
        <v>240</v>
      </c>
      <c r="K19" s="222">
        <v>-0.151</v>
      </c>
      <c r="L19" s="222">
        <v>0</v>
      </c>
    </row>
    <row r="20" spans="1:12" ht="18" x14ac:dyDescent="0.25">
      <c r="A20" s="11" t="s">
        <v>96</v>
      </c>
      <c r="B20" s="220">
        <v>1362</v>
      </c>
      <c r="C20" s="220">
        <v>1688</v>
      </c>
      <c r="D20" s="220">
        <v>1778</v>
      </c>
      <c r="E20" s="221">
        <v>982</v>
      </c>
      <c r="F20" s="222">
        <v>-0.10299999999999999</v>
      </c>
      <c r="G20" s="222">
        <v>1E-3</v>
      </c>
      <c r="H20" s="223">
        <v>904</v>
      </c>
      <c r="I20" s="224">
        <v>955</v>
      </c>
      <c r="J20" s="225">
        <v>998</v>
      </c>
      <c r="K20" s="222">
        <v>5.0000000000000001E-3</v>
      </c>
      <c r="L20" s="222">
        <v>1E-3</v>
      </c>
    </row>
    <row r="21" spans="1:12" ht="18" x14ac:dyDescent="0.25">
      <c r="A21" s="11" t="s">
        <v>97</v>
      </c>
      <c r="B21" s="220">
        <v>21</v>
      </c>
      <c r="C21" s="220">
        <v>0</v>
      </c>
      <c r="D21" s="220">
        <v>0</v>
      </c>
      <c r="E21" s="221">
        <v>0</v>
      </c>
      <c r="F21" s="222">
        <v>-1</v>
      </c>
      <c r="G21" s="222">
        <v>0</v>
      </c>
      <c r="H21" s="223">
        <v>40</v>
      </c>
      <c r="I21" s="224">
        <v>43</v>
      </c>
      <c r="J21" s="225">
        <v>45</v>
      </c>
      <c r="K21" s="222">
        <v>0</v>
      </c>
      <c r="L21" s="222">
        <v>0</v>
      </c>
    </row>
    <row r="22" spans="1:12" x14ac:dyDescent="0.25">
      <c r="A22" s="11" t="s">
        <v>98</v>
      </c>
      <c r="B22" s="220">
        <v>35</v>
      </c>
      <c r="C22" s="220">
        <v>167</v>
      </c>
      <c r="D22" s="220">
        <v>0</v>
      </c>
      <c r="E22" s="221">
        <v>40</v>
      </c>
      <c r="F22" s="222">
        <v>4.5999999999999999E-2</v>
      </c>
      <c r="G22" s="222">
        <v>0</v>
      </c>
      <c r="H22" s="223">
        <v>45</v>
      </c>
      <c r="I22" s="224">
        <v>48</v>
      </c>
      <c r="J22" s="225">
        <v>51</v>
      </c>
      <c r="K22" s="222">
        <v>8.4000000000000005E-2</v>
      </c>
      <c r="L22" s="222">
        <v>0</v>
      </c>
    </row>
    <row r="23" spans="1:12" x14ac:dyDescent="0.25">
      <c r="A23" s="11" t="s">
        <v>99</v>
      </c>
      <c r="B23" s="220">
        <v>4</v>
      </c>
      <c r="C23" s="220">
        <v>3</v>
      </c>
      <c r="D23" s="220">
        <v>0</v>
      </c>
      <c r="E23" s="221">
        <v>0</v>
      </c>
      <c r="F23" s="222">
        <v>-1</v>
      </c>
      <c r="G23" s="222">
        <v>0</v>
      </c>
      <c r="H23" s="223">
        <v>0</v>
      </c>
      <c r="I23" s="224">
        <v>0</v>
      </c>
      <c r="J23" s="225">
        <v>0</v>
      </c>
      <c r="K23" s="222">
        <v>0</v>
      </c>
      <c r="L23" s="222">
        <v>0</v>
      </c>
    </row>
    <row r="24" spans="1:12" ht="18" x14ac:dyDescent="0.25">
      <c r="A24" s="11" t="s">
        <v>100</v>
      </c>
      <c r="B24" s="220">
        <v>604542</v>
      </c>
      <c r="C24" s="220">
        <v>849733</v>
      </c>
      <c r="D24" s="220">
        <v>968726</v>
      </c>
      <c r="E24" s="221">
        <v>986256</v>
      </c>
      <c r="F24" s="222">
        <v>0.17699999999999999</v>
      </c>
      <c r="G24" s="222">
        <v>0.42799999999999999</v>
      </c>
      <c r="H24" s="223">
        <v>675152</v>
      </c>
      <c r="I24" s="224">
        <v>709847</v>
      </c>
      <c r="J24" s="225">
        <v>743325</v>
      </c>
      <c r="K24" s="222">
        <v>-0.09</v>
      </c>
      <c r="L24" s="222">
        <v>0.41299999999999998</v>
      </c>
    </row>
    <row r="25" spans="1:12" x14ac:dyDescent="0.25">
      <c r="A25" s="11" t="s">
        <v>101</v>
      </c>
      <c r="B25" s="220">
        <v>367</v>
      </c>
      <c r="C25" s="220">
        <v>39</v>
      </c>
      <c r="D25" s="220">
        <v>0</v>
      </c>
      <c r="E25" s="221">
        <v>35</v>
      </c>
      <c r="F25" s="222">
        <v>-0.54300000000000004</v>
      </c>
      <c r="G25" s="222">
        <v>0</v>
      </c>
      <c r="H25" s="223">
        <v>40</v>
      </c>
      <c r="I25" s="224">
        <v>44</v>
      </c>
      <c r="J25" s="225">
        <v>46</v>
      </c>
      <c r="K25" s="222">
        <v>9.5000000000000001E-2</v>
      </c>
      <c r="L25" s="222">
        <v>0</v>
      </c>
    </row>
    <row r="26" spans="1:12" x14ac:dyDescent="0.25">
      <c r="A26" s="11" t="s">
        <v>102</v>
      </c>
      <c r="B26" s="220">
        <v>6</v>
      </c>
      <c r="C26" s="220">
        <v>0</v>
      </c>
      <c r="D26" s="220">
        <v>0</v>
      </c>
      <c r="E26" s="221">
        <v>0</v>
      </c>
      <c r="F26" s="222">
        <v>-1</v>
      </c>
      <c r="G26" s="222">
        <v>0</v>
      </c>
      <c r="H26" s="223">
        <v>0</v>
      </c>
      <c r="I26" s="224">
        <v>0</v>
      </c>
      <c r="J26" s="225">
        <v>0</v>
      </c>
      <c r="K26" s="222">
        <v>0</v>
      </c>
      <c r="L26" s="222">
        <v>0</v>
      </c>
    </row>
    <row r="27" spans="1:12" x14ac:dyDescent="0.25">
      <c r="A27" s="11" t="s">
        <v>103</v>
      </c>
      <c r="B27" s="220">
        <v>0</v>
      </c>
      <c r="C27" s="220">
        <v>36870</v>
      </c>
      <c r="D27" s="220">
        <v>107260</v>
      </c>
      <c r="E27" s="221">
        <v>54067</v>
      </c>
      <c r="F27" s="222">
        <v>0</v>
      </c>
      <c r="G27" s="222">
        <v>2.5000000000000001E-2</v>
      </c>
      <c r="H27" s="223">
        <v>309</v>
      </c>
      <c r="I27" s="224">
        <v>361</v>
      </c>
      <c r="J27" s="225">
        <v>412</v>
      </c>
      <c r="K27" s="222">
        <v>-0.80300000000000005</v>
      </c>
      <c r="L27" s="222">
        <v>7.0000000000000001E-3</v>
      </c>
    </row>
    <row r="28" spans="1:12" x14ac:dyDescent="0.25">
      <c r="A28" s="11" t="s">
        <v>104</v>
      </c>
      <c r="B28" s="220">
        <v>7102</v>
      </c>
      <c r="C28" s="220">
        <v>4115</v>
      </c>
      <c r="D28" s="220">
        <v>1953</v>
      </c>
      <c r="E28" s="221">
        <v>1471</v>
      </c>
      <c r="F28" s="222">
        <v>-0.40799999999999997</v>
      </c>
      <c r="G28" s="222">
        <v>2E-3</v>
      </c>
      <c r="H28" s="223">
        <v>1413</v>
      </c>
      <c r="I28" s="224">
        <v>2339</v>
      </c>
      <c r="J28" s="225">
        <v>2689</v>
      </c>
      <c r="K28" s="222">
        <v>0.223</v>
      </c>
      <c r="L28" s="222">
        <v>1E-3</v>
      </c>
    </row>
    <row r="29" spans="1:12" ht="18" x14ac:dyDescent="0.25">
      <c r="A29" s="11" t="s">
        <v>105</v>
      </c>
      <c r="B29" s="220">
        <v>44990</v>
      </c>
      <c r="C29" s="220">
        <v>44779</v>
      </c>
      <c r="D29" s="220">
        <v>48308</v>
      </c>
      <c r="E29" s="221">
        <v>106946</v>
      </c>
      <c r="F29" s="222">
        <v>0.33500000000000002</v>
      </c>
      <c r="G29" s="222">
        <v>3.1E-2</v>
      </c>
      <c r="H29" s="223">
        <v>33463</v>
      </c>
      <c r="I29" s="224">
        <v>77791</v>
      </c>
      <c r="J29" s="225">
        <v>77763</v>
      </c>
      <c r="K29" s="222">
        <v>-0.10100000000000001</v>
      </c>
      <c r="L29" s="222">
        <v>3.9E-2</v>
      </c>
    </row>
    <row r="30" spans="1:12" x14ac:dyDescent="0.25">
      <c r="A30" s="11" t="s">
        <v>106</v>
      </c>
      <c r="B30" s="220">
        <v>1462</v>
      </c>
      <c r="C30" s="220">
        <v>6533</v>
      </c>
      <c r="D30" s="220">
        <v>11950</v>
      </c>
      <c r="E30" s="221">
        <v>2317</v>
      </c>
      <c r="F30" s="222">
        <v>0.16600000000000001</v>
      </c>
      <c r="G30" s="222">
        <v>3.0000000000000001E-3</v>
      </c>
      <c r="H30" s="223">
        <v>3304</v>
      </c>
      <c r="I30" s="224">
        <v>3471</v>
      </c>
      <c r="J30" s="225">
        <v>3591</v>
      </c>
      <c r="K30" s="222">
        <v>0.157</v>
      </c>
      <c r="L30" s="222">
        <v>2E-3</v>
      </c>
    </row>
    <row r="31" spans="1:12" x14ac:dyDescent="0.25">
      <c r="A31" s="11" t="s">
        <v>107</v>
      </c>
      <c r="B31" s="220">
        <v>3702</v>
      </c>
      <c r="C31" s="220">
        <v>9456</v>
      </c>
      <c r="D31" s="220">
        <v>3485</v>
      </c>
      <c r="E31" s="221">
        <v>2419</v>
      </c>
      <c r="F31" s="222">
        <v>-0.13200000000000001</v>
      </c>
      <c r="G31" s="222">
        <v>2E-3</v>
      </c>
      <c r="H31" s="223">
        <v>3658</v>
      </c>
      <c r="I31" s="224">
        <v>4246</v>
      </c>
      <c r="J31" s="225">
        <v>5650</v>
      </c>
      <c r="K31" s="222">
        <v>0.32700000000000001</v>
      </c>
      <c r="L31" s="222">
        <v>2E-3</v>
      </c>
    </row>
    <row r="32" spans="1:12" x14ac:dyDescent="0.25">
      <c r="A32" s="11" t="s">
        <v>108</v>
      </c>
      <c r="B32" s="220">
        <v>84874</v>
      </c>
      <c r="C32" s="220">
        <v>93115</v>
      </c>
      <c r="D32" s="220">
        <v>102277</v>
      </c>
      <c r="E32" s="221">
        <v>119133</v>
      </c>
      <c r="F32" s="222">
        <v>0.12</v>
      </c>
      <c r="G32" s="222">
        <v>0.05</v>
      </c>
      <c r="H32" s="223">
        <v>125067</v>
      </c>
      <c r="I32" s="224">
        <v>132309</v>
      </c>
      <c r="J32" s="225">
        <v>139718</v>
      </c>
      <c r="K32" s="222">
        <v>5.5E-2</v>
      </c>
      <c r="L32" s="222">
        <v>6.8000000000000005E-2</v>
      </c>
    </row>
    <row r="33" spans="1:12" x14ac:dyDescent="0.25">
      <c r="A33" s="11" t="s">
        <v>109</v>
      </c>
      <c r="B33" s="220">
        <v>140878</v>
      </c>
      <c r="C33" s="220">
        <v>122845</v>
      </c>
      <c r="D33" s="220">
        <v>93089</v>
      </c>
      <c r="E33" s="221">
        <v>107839</v>
      </c>
      <c r="F33" s="222">
        <v>-8.5000000000000006E-2</v>
      </c>
      <c r="G33" s="222">
        <v>5.8000000000000003E-2</v>
      </c>
      <c r="H33" s="223">
        <v>151951</v>
      </c>
      <c r="I33" s="224">
        <v>156783</v>
      </c>
      <c r="J33" s="225">
        <v>130211</v>
      </c>
      <c r="K33" s="222">
        <v>6.5000000000000002E-2</v>
      </c>
      <c r="L33" s="222">
        <v>7.1999999999999995E-2</v>
      </c>
    </row>
    <row r="34" spans="1:12" x14ac:dyDescent="0.25">
      <c r="A34" s="11" t="s">
        <v>110</v>
      </c>
      <c r="B34" s="220">
        <v>1849</v>
      </c>
      <c r="C34" s="220">
        <v>9911</v>
      </c>
      <c r="D34" s="220">
        <v>1883</v>
      </c>
      <c r="E34" s="221">
        <v>2072</v>
      </c>
      <c r="F34" s="222">
        <v>3.9E-2</v>
      </c>
      <c r="G34" s="222">
        <v>2E-3</v>
      </c>
      <c r="H34" s="223">
        <v>2770</v>
      </c>
      <c r="I34" s="224">
        <v>2919</v>
      </c>
      <c r="J34" s="225">
        <v>3458</v>
      </c>
      <c r="K34" s="222">
        <v>0.186</v>
      </c>
      <c r="L34" s="222">
        <v>1E-3</v>
      </c>
    </row>
    <row r="35" spans="1:12" x14ac:dyDescent="0.25">
      <c r="A35" s="11" t="s">
        <v>111</v>
      </c>
      <c r="B35" s="220">
        <v>772345</v>
      </c>
      <c r="C35" s="220">
        <v>442187</v>
      </c>
      <c r="D35" s="220">
        <v>416481</v>
      </c>
      <c r="E35" s="221">
        <v>354136</v>
      </c>
      <c r="F35" s="222">
        <v>-0.22900000000000001</v>
      </c>
      <c r="G35" s="222">
        <v>0.249</v>
      </c>
      <c r="H35" s="223">
        <v>499132</v>
      </c>
      <c r="I35" s="224">
        <v>459106</v>
      </c>
      <c r="J35" s="225">
        <v>450985</v>
      </c>
      <c r="K35" s="222">
        <v>8.4000000000000005E-2</v>
      </c>
      <c r="L35" s="222">
        <v>0.23400000000000001</v>
      </c>
    </row>
    <row r="36" spans="1:12" x14ac:dyDescent="0.25">
      <c r="A36" s="226" t="s">
        <v>112</v>
      </c>
      <c r="B36" s="227">
        <v>5933</v>
      </c>
      <c r="C36" s="227">
        <v>18405</v>
      </c>
      <c r="D36" s="227">
        <v>16076</v>
      </c>
      <c r="E36" s="228">
        <v>11940</v>
      </c>
      <c r="F36" s="229">
        <v>0.26300000000000001</v>
      </c>
      <c r="G36" s="229">
        <v>7.0000000000000001E-3</v>
      </c>
      <c r="H36" s="230">
        <v>12843</v>
      </c>
      <c r="I36" s="231">
        <v>16619</v>
      </c>
      <c r="J36" s="232">
        <v>18488</v>
      </c>
      <c r="K36" s="229">
        <v>0.157</v>
      </c>
      <c r="L36" s="229">
        <v>8.0000000000000002E-3</v>
      </c>
    </row>
    <row r="37" spans="1:12" x14ac:dyDescent="0.25">
      <c r="A37" s="233" t="s">
        <v>2</v>
      </c>
      <c r="B37" s="234">
        <v>1850083</v>
      </c>
      <c r="C37" s="234">
        <v>1948997</v>
      </c>
      <c r="D37" s="234">
        <v>2102316</v>
      </c>
      <c r="E37" s="235">
        <v>2063164</v>
      </c>
      <c r="F37" s="236">
        <v>3.6999999999999998E-2</v>
      </c>
      <c r="G37" s="236">
        <v>1</v>
      </c>
      <c r="H37" s="234">
        <v>1921288</v>
      </c>
      <c r="I37" s="234">
        <v>1753342</v>
      </c>
      <c r="J37" s="234">
        <v>1804243</v>
      </c>
      <c r="K37" s="236">
        <v>-4.3999999999999997E-2</v>
      </c>
      <c r="L37" s="237">
        <v>1</v>
      </c>
    </row>
    <row r="38" spans="1:12" x14ac:dyDescent="0.25">
      <c r="A38" s="198"/>
      <c r="B38" s="198"/>
    </row>
    <row r="39" spans="1:12" x14ac:dyDescent="0.25">
      <c r="A39" s="198"/>
      <c r="B39" s="198"/>
    </row>
  </sheetData>
  <mergeCells count="1">
    <mergeCell ref="C2:L2"/>
  </mergeCells>
  <conditionalFormatting sqref="J6:J9 J11:J23 J25:J36">
    <cfRule type="expression" dxfId="448" priority="7" stopIfTrue="1">
      <formula>IF($J6&lt;0,1,0)</formula>
    </cfRule>
  </conditionalFormatting>
  <conditionalFormatting sqref="H6:H9 H11:H23 H25:H36">
    <cfRule type="expression" dxfId="447" priority="8" stopIfTrue="1">
      <formula>IF($H6&lt;0,1,0)</formula>
    </cfRule>
  </conditionalFormatting>
  <conditionalFormatting sqref="I6:I9 I11:I23 I25:I36">
    <cfRule type="expression" dxfId="446" priority="9" stopIfTrue="1">
      <formula>IF($I6&lt;0,1,0)</formula>
    </cfRule>
  </conditionalFormatting>
  <conditionalFormatting sqref="J10">
    <cfRule type="expression" dxfId="445" priority="4" stopIfTrue="1">
      <formula>IF($J10&lt;0,1,0)</formula>
    </cfRule>
  </conditionalFormatting>
  <conditionalFormatting sqref="H10">
    <cfRule type="expression" dxfId="444" priority="5" stopIfTrue="1">
      <formula>IF($H10&lt;0,1,0)</formula>
    </cfRule>
  </conditionalFormatting>
  <conditionalFormatting sqref="I10">
    <cfRule type="expression" dxfId="443" priority="6" stopIfTrue="1">
      <formula>IF($I10&lt;0,1,0)</formula>
    </cfRule>
  </conditionalFormatting>
  <conditionalFormatting sqref="J24">
    <cfRule type="expression" dxfId="442" priority="1" stopIfTrue="1">
      <formula>IF($J24&lt;0,1,0)</formula>
    </cfRule>
  </conditionalFormatting>
  <conditionalFormatting sqref="H24">
    <cfRule type="expression" dxfId="441" priority="2" stopIfTrue="1">
      <formula>IF($H24&lt;0,1,0)</formula>
    </cfRule>
  </conditionalFormatting>
  <conditionalFormatting sqref="I24">
    <cfRule type="expression" dxfId="440" priority="3" stopIfTrue="1">
      <formula>IF($I24&lt;0,1,0)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tabSelected="1"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113</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114</v>
      </c>
      <c r="B4" s="243"/>
      <c r="C4" s="243"/>
      <c r="D4" s="244"/>
      <c r="E4" s="243"/>
      <c r="F4" s="243"/>
      <c r="G4" s="243"/>
      <c r="H4" s="243"/>
      <c r="I4" s="243"/>
      <c r="J4" s="243"/>
      <c r="K4" s="243"/>
      <c r="L4" s="243"/>
    </row>
    <row r="5" spans="1:12" ht="55.5" x14ac:dyDescent="0.25">
      <c r="A5" s="245"/>
      <c r="B5" s="246" t="s">
        <v>77</v>
      </c>
      <c r="C5" s="60"/>
      <c r="D5" s="203"/>
      <c r="E5" s="204" t="s">
        <v>33</v>
      </c>
      <c r="F5" s="247" t="s">
        <v>70</v>
      </c>
      <c r="G5" s="248" t="s">
        <v>78</v>
      </c>
      <c r="H5" s="60" t="s">
        <v>79</v>
      </c>
      <c r="I5" s="249"/>
      <c r="J5" s="249"/>
      <c r="K5" s="247" t="s">
        <v>70</v>
      </c>
      <c r="L5" s="248" t="s">
        <v>78</v>
      </c>
    </row>
    <row r="6" spans="1:12" x14ac:dyDescent="0.25">
      <c r="A6" s="210" t="s">
        <v>81</v>
      </c>
      <c r="B6" s="211" t="s">
        <v>38</v>
      </c>
      <c r="C6" s="211" t="s">
        <v>39</v>
      </c>
      <c r="D6" s="212" t="s">
        <v>40</v>
      </c>
      <c r="E6" s="213" t="s">
        <v>41</v>
      </c>
      <c r="F6" s="250" t="s">
        <v>42</v>
      </c>
      <c r="G6" s="251"/>
      <c r="H6" s="211" t="s">
        <v>73</v>
      </c>
      <c r="I6" s="211" t="s">
        <v>12</v>
      </c>
      <c r="J6" s="252" t="s">
        <v>13</v>
      </c>
      <c r="K6" s="251" t="s">
        <v>74</v>
      </c>
      <c r="L6" s="250"/>
    </row>
    <row r="7" spans="1:12" x14ac:dyDescent="0.25">
      <c r="A7" s="757" t="s">
        <v>56</v>
      </c>
      <c r="B7" s="758"/>
      <c r="C7" s="758"/>
      <c r="D7" s="758"/>
      <c r="E7" s="759"/>
      <c r="F7" s="760"/>
      <c r="G7" s="760"/>
      <c r="H7" s="758"/>
      <c r="I7" s="758"/>
      <c r="J7" s="758"/>
      <c r="K7" s="760"/>
      <c r="L7" s="761"/>
    </row>
    <row r="8" spans="1:12" x14ac:dyDescent="0.25">
      <c r="A8" s="762" t="s">
        <v>115</v>
      </c>
      <c r="B8" s="763"/>
      <c r="C8" s="763"/>
      <c r="D8" s="763"/>
      <c r="E8" s="764"/>
      <c r="F8" s="765"/>
      <c r="G8" s="765"/>
      <c r="H8" s="763"/>
      <c r="I8" s="763"/>
      <c r="J8" s="763"/>
      <c r="K8" s="765"/>
      <c r="L8" s="766"/>
    </row>
    <row r="9" spans="1:12" x14ac:dyDescent="0.25">
      <c r="A9" s="762" t="s">
        <v>116</v>
      </c>
      <c r="B9" s="767">
        <v>5376861</v>
      </c>
      <c r="C9" s="767">
        <v>5887053</v>
      </c>
      <c r="D9" s="767">
        <v>5960386</v>
      </c>
      <c r="E9" s="768">
        <v>6290504</v>
      </c>
      <c r="F9" s="769">
        <v>5.3999999999999999E-2</v>
      </c>
      <c r="G9" s="769">
        <v>0.375</v>
      </c>
      <c r="H9" s="767">
        <v>6743621</v>
      </c>
      <c r="I9" s="767">
        <v>7247086</v>
      </c>
      <c r="J9" s="767">
        <v>7680570</v>
      </c>
      <c r="K9" s="769">
        <v>6.9000000000000006E-2</v>
      </c>
      <c r="L9" s="770">
        <v>0.33900000000000002</v>
      </c>
    </row>
    <row r="10" spans="1:12" ht="18" x14ac:dyDescent="0.25">
      <c r="A10" s="771" t="s">
        <v>117</v>
      </c>
      <c r="B10" s="772">
        <v>0</v>
      </c>
      <c r="C10" s="758">
        <v>0</v>
      </c>
      <c r="D10" s="758">
        <v>0</v>
      </c>
      <c r="E10" s="759">
        <v>0</v>
      </c>
      <c r="F10" s="773">
        <v>0</v>
      </c>
      <c r="G10" s="773">
        <v>0</v>
      </c>
      <c r="H10" s="758">
        <v>72000</v>
      </c>
      <c r="I10" s="758">
        <v>185471</v>
      </c>
      <c r="J10" s="758">
        <v>220785</v>
      </c>
      <c r="K10" s="773">
        <v>0</v>
      </c>
      <c r="L10" s="774">
        <v>6.0000000000000001E-3</v>
      </c>
    </row>
    <row r="11" spans="1:12" ht="18" x14ac:dyDescent="0.25">
      <c r="A11" s="771" t="s">
        <v>118</v>
      </c>
      <c r="B11" s="775">
        <v>0</v>
      </c>
      <c r="C11" s="763">
        <v>213000</v>
      </c>
      <c r="D11" s="763">
        <v>66275</v>
      </c>
      <c r="E11" s="764">
        <v>0</v>
      </c>
      <c r="F11" s="776">
        <v>0</v>
      </c>
      <c r="G11" s="776">
        <v>4.0000000000000001E-3</v>
      </c>
      <c r="H11" s="763">
        <v>0</v>
      </c>
      <c r="I11" s="763">
        <v>0</v>
      </c>
      <c r="J11" s="763">
        <v>0</v>
      </c>
      <c r="K11" s="776">
        <v>0</v>
      </c>
      <c r="L11" s="777">
        <v>0</v>
      </c>
    </row>
    <row r="12" spans="1:12" ht="18" x14ac:dyDescent="0.25">
      <c r="A12" s="771" t="s">
        <v>119</v>
      </c>
      <c r="B12" s="775">
        <v>5173081</v>
      </c>
      <c r="C12" s="763">
        <v>5461915</v>
      </c>
      <c r="D12" s="763">
        <v>5685381</v>
      </c>
      <c r="E12" s="764">
        <v>6059655</v>
      </c>
      <c r="F12" s="776">
        <v>5.3999999999999999E-2</v>
      </c>
      <c r="G12" s="776">
        <v>0.35699999999999998</v>
      </c>
      <c r="H12" s="763">
        <v>6426313</v>
      </c>
      <c r="I12" s="763">
        <v>6802079</v>
      </c>
      <c r="J12" s="763">
        <v>7185715</v>
      </c>
      <c r="K12" s="776">
        <v>5.8000000000000003E-2</v>
      </c>
      <c r="L12" s="777">
        <v>0.32100000000000001</v>
      </c>
    </row>
    <row r="13" spans="1:12" ht="18" x14ac:dyDescent="0.25">
      <c r="A13" s="771" t="s">
        <v>120</v>
      </c>
      <c r="B13" s="778">
        <v>203780</v>
      </c>
      <c r="C13" s="779">
        <v>212138</v>
      </c>
      <c r="D13" s="779">
        <v>208730</v>
      </c>
      <c r="E13" s="780">
        <v>230849</v>
      </c>
      <c r="F13" s="781">
        <v>4.2000000000000003E-2</v>
      </c>
      <c r="G13" s="781">
        <v>1.4E-2</v>
      </c>
      <c r="H13" s="779">
        <v>245308</v>
      </c>
      <c r="I13" s="779">
        <v>259536</v>
      </c>
      <c r="J13" s="779">
        <v>274070</v>
      </c>
      <c r="K13" s="781">
        <v>5.8999999999999997E-2</v>
      </c>
      <c r="L13" s="782">
        <v>1.2E-2</v>
      </c>
    </row>
    <row r="14" spans="1:12" x14ac:dyDescent="0.25">
      <c r="A14" s="762" t="s">
        <v>121</v>
      </c>
      <c r="B14" s="767">
        <v>6949427</v>
      </c>
      <c r="C14" s="767">
        <v>7662743</v>
      </c>
      <c r="D14" s="767">
        <v>9671385</v>
      </c>
      <c r="E14" s="768">
        <v>10295726</v>
      </c>
      <c r="F14" s="769">
        <v>0.14000000000000001</v>
      </c>
      <c r="G14" s="769">
        <v>0.55200000000000005</v>
      </c>
      <c r="H14" s="767">
        <v>10410707</v>
      </c>
      <c r="I14" s="767">
        <v>13776043</v>
      </c>
      <c r="J14" s="767">
        <v>14549509</v>
      </c>
      <c r="K14" s="769">
        <v>0.122</v>
      </c>
      <c r="L14" s="770">
        <v>0.59399999999999997</v>
      </c>
    </row>
    <row r="15" spans="1:12" x14ac:dyDescent="0.25">
      <c r="A15" s="771" t="s">
        <v>122</v>
      </c>
      <c r="B15" s="772">
        <v>306160</v>
      </c>
      <c r="C15" s="758">
        <v>336159</v>
      </c>
      <c r="D15" s="758">
        <v>316942</v>
      </c>
      <c r="E15" s="759">
        <v>362444</v>
      </c>
      <c r="F15" s="773">
        <v>5.8000000000000003E-2</v>
      </c>
      <c r="G15" s="773">
        <v>2.1000000000000001E-2</v>
      </c>
      <c r="H15" s="758">
        <v>365145</v>
      </c>
      <c r="I15" s="758">
        <v>386483</v>
      </c>
      <c r="J15" s="758">
        <v>408302</v>
      </c>
      <c r="K15" s="773">
        <v>4.1000000000000002E-2</v>
      </c>
      <c r="L15" s="774">
        <v>1.7999999999999999E-2</v>
      </c>
    </row>
    <row r="16" spans="1:12" x14ac:dyDescent="0.25">
      <c r="A16" s="771" t="s">
        <v>123</v>
      </c>
      <c r="B16" s="778">
        <v>6643267</v>
      </c>
      <c r="C16" s="779">
        <v>7326584</v>
      </c>
      <c r="D16" s="779">
        <v>9354443</v>
      </c>
      <c r="E16" s="780">
        <v>9933282</v>
      </c>
      <c r="F16" s="781">
        <v>0.14399999999999999</v>
      </c>
      <c r="G16" s="781">
        <v>0.53</v>
      </c>
      <c r="H16" s="779">
        <v>10045562</v>
      </c>
      <c r="I16" s="779">
        <v>13389560</v>
      </c>
      <c r="J16" s="779">
        <v>14141207</v>
      </c>
      <c r="K16" s="781">
        <v>0.125</v>
      </c>
      <c r="L16" s="782">
        <v>0.57499999999999996</v>
      </c>
    </row>
    <row r="17" spans="1:12" ht="18" x14ac:dyDescent="0.25">
      <c r="A17" s="762" t="s">
        <v>57</v>
      </c>
      <c r="B17" s="763"/>
      <c r="C17" s="763"/>
      <c r="D17" s="763"/>
      <c r="E17" s="764"/>
      <c r="F17" s="776"/>
      <c r="G17" s="776"/>
      <c r="H17" s="763"/>
      <c r="I17" s="763"/>
      <c r="J17" s="763"/>
      <c r="K17" s="776"/>
      <c r="L17" s="783"/>
    </row>
    <row r="18" spans="1:12" ht="18" x14ac:dyDescent="0.25">
      <c r="A18" s="762" t="s">
        <v>124</v>
      </c>
      <c r="B18" s="763"/>
      <c r="C18" s="763"/>
      <c r="D18" s="763"/>
      <c r="E18" s="764"/>
      <c r="F18" s="776"/>
      <c r="G18" s="776"/>
      <c r="H18" s="763"/>
      <c r="I18" s="763"/>
      <c r="J18" s="763"/>
      <c r="K18" s="776"/>
      <c r="L18" s="783"/>
    </row>
    <row r="19" spans="1:12" x14ac:dyDescent="0.25">
      <c r="A19" s="762" t="s">
        <v>116</v>
      </c>
      <c r="B19" s="767">
        <v>97829</v>
      </c>
      <c r="C19" s="767">
        <v>108031</v>
      </c>
      <c r="D19" s="767">
        <v>113307</v>
      </c>
      <c r="E19" s="768">
        <v>118873</v>
      </c>
      <c r="F19" s="769">
        <v>6.7000000000000004E-2</v>
      </c>
      <c r="G19" s="769">
        <v>7.0000000000000001E-3</v>
      </c>
      <c r="H19" s="767">
        <v>134760</v>
      </c>
      <c r="I19" s="767">
        <v>148256</v>
      </c>
      <c r="J19" s="767">
        <v>159651</v>
      </c>
      <c r="K19" s="769">
        <v>0.10299999999999999</v>
      </c>
      <c r="L19" s="770">
        <v>7.0000000000000001E-3</v>
      </c>
    </row>
    <row r="20" spans="1:12" ht="27" x14ac:dyDescent="0.25">
      <c r="A20" s="771" t="s">
        <v>125</v>
      </c>
      <c r="B20" s="772">
        <v>167</v>
      </c>
      <c r="C20" s="758">
        <v>177</v>
      </c>
      <c r="D20" s="758">
        <v>602</v>
      </c>
      <c r="E20" s="759">
        <v>195</v>
      </c>
      <c r="F20" s="773">
        <v>5.2999999999999999E-2</v>
      </c>
      <c r="G20" s="773">
        <v>0</v>
      </c>
      <c r="H20" s="758">
        <v>405</v>
      </c>
      <c r="I20" s="758">
        <v>417</v>
      </c>
      <c r="J20" s="758">
        <v>429</v>
      </c>
      <c r="K20" s="773">
        <v>0.30099999999999999</v>
      </c>
      <c r="L20" s="774">
        <v>0</v>
      </c>
    </row>
    <row r="21" spans="1:12" x14ac:dyDescent="0.25">
      <c r="A21" s="771" t="s">
        <v>126</v>
      </c>
      <c r="B21" s="775">
        <v>0</v>
      </c>
      <c r="C21" s="763">
        <v>0</v>
      </c>
      <c r="D21" s="763">
        <v>0</v>
      </c>
      <c r="E21" s="764">
        <v>0</v>
      </c>
      <c r="F21" s="776">
        <v>0</v>
      </c>
      <c r="G21" s="776">
        <v>0</v>
      </c>
      <c r="H21" s="763">
        <v>9743</v>
      </c>
      <c r="I21" s="763">
        <v>16000</v>
      </c>
      <c r="J21" s="763">
        <v>20000</v>
      </c>
      <c r="K21" s="776">
        <v>0</v>
      </c>
      <c r="L21" s="777">
        <v>1E-3</v>
      </c>
    </row>
    <row r="22" spans="1:12" ht="27" x14ac:dyDescent="0.25">
      <c r="A22" s="771" t="s">
        <v>127</v>
      </c>
      <c r="B22" s="775">
        <v>97662</v>
      </c>
      <c r="C22" s="763">
        <v>107354</v>
      </c>
      <c r="D22" s="763">
        <v>112705</v>
      </c>
      <c r="E22" s="764">
        <v>118678</v>
      </c>
      <c r="F22" s="776">
        <v>6.7000000000000004E-2</v>
      </c>
      <c r="G22" s="776">
        <v>7.0000000000000001E-3</v>
      </c>
      <c r="H22" s="763">
        <v>124612</v>
      </c>
      <c r="I22" s="763">
        <v>131839</v>
      </c>
      <c r="J22" s="763">
        <v>139222</v>
      </c>
      <c r="K22" s="776">
        <v>5.5E-2</v>
      </c>
      <c r="L22" s="777">
        <v>6.0000000000000001E-3</v>
      </c>
    </row>
    <row r="23" spans="1:12" x14ac:dyDescent="0.25">
      <c r="A23" s="771" t="s">
        <v>128</v>
      </c>
      <c r="B23" s="778">
        <v>0</v>
      </c>
      <c r="C23" s="779">
        <v>500</v>
      </c>
      <c r="D23" s="779">
        <v>0</v>
      </c>
      <c r="E23" s="780">
        <v>0</v>
      </c>
      <c r="F23" s="781">
        <v>0</v>
      </c>
      <c r="G23" s="781">
        <v>0</v>
      </c>
      <c r="H23" s="779">
        <v>0</v>
      </c>
      <c r="I23" s="779">
        <v>0</v>
      </c>
      <c r="J23" s="779">
        <v>0</v>
      </c>
      <c r="K23" s="781">
        <v>0</v>
      </c>
      <c r="L23" s="782">
        <v>0</v>
      </c>
    </row>
    <row r="24" spans="1:12" ht="18" x14ac:dyDescent="0.25">
      <c r="A24" s="762" t="s">
        <v>59</v>
      </c>
      <c r="B24" s="763"/>
      <c r="C24" s="763"/>
      <c r="D24" s="763"/>
      <c r="E24" s="764"/>
      <c r="F24" s="776"/>
      <c r="G24" s="776"/>
      <c r="H24" s="763"/>
      <c r="I24" s="763"/>
      <c r="J24" s="763"/>
      <c r="K24" s="776"/>
      <c r="L24" s="783"/>
    </row>
    <row r="25" spans="1:12" x14ac:dyDescent="0.25">
      <c r="A25" s="762" t="s">
        <v>116</v>
      </c>
      <c r="B25" s="767">
        <v>15063</v>
      </c>
      <c r="C25" s="767">
        <v>16654</v>
      </c>
      <c r="D25" s="767">
        <v>20998</v>
      </c>
      <c r="E25" s="768">
        <v>17314</v>
      </c>
      <c r="F25" s="769">
        <v>4.8000000000000001E-2</v>
      </c>
      <c r="G25" s="769">
        <v>1E-3</v>
      </c>
      <c r="H25" s="767">
        <v>18472</v>
      </c>
      <c r="I25" s="767">
        <v>19052</v>
      </c>
      <c r="J25" s="767">
        <v>20111</v>
      </c>
      <c r="K25" s="769">
        <v>5.0999999999999997E-2</v>
      </c>
      <c r="L25" s="770">
        <v>1E-3</v>
      </c>
    </row>
    <row r="26" spans="1:12" ht="18" x14ac:dyDescent="0.25">
      <c r="A26" s="771" t="s">
        <v>129</v>
      </c>
      <c r="B26" s="772">
        <v>107</v>
      </c>
      <c r="C26" s="758">
        <v>124</v>
      </c>
      <c r="D26" s="758">
        <v>157</v>
      </c>
      <c r="E26" s="759">
        <v>124</v>
      </c>
      <c r="F26" s="773">
        <v>0.05</v>
      </c>
      <c r="G26" s="773">
        <v>0</v>
      </c>
      <c r="H26" s="758">
        <v>170</v>
      </c>
      <c r="I26" s="758">
        <v>178</v>
      </c>
      <c r="J26" s="758">
        <v>186</v>
      </c>
      <c r="K26" s="773">
        <v>0.14499999999999999</v>
      </c>
      <c r="L26" s="774">
        <v>0</v>
      </c>
    </row>
    <row r="27" spans="1:12" ht="18" x14ac:dyDescent="0.25">
      <c r="A27" s="771" t="s">
        <v>130</v>
      </c>
      <c r="B27" s="775">
        <v>14929</v>
      </c>
      <c r="C27" s="763">
        <v>13815</v>
      </c>
      <c r="D27" s="763">
        <v>17553</v>
      </c>
      <c r="E27" s="764">
        <v>13890</v>
      </c>
      <c r="F27" s="776">
        <v>-2.4E-2</v>
      </c>
      <c r="G27" s="776">
        <v>1E-3</v>
      </c>
      <c r="H27" s="763">
        <v>14585</v>
      </c>
      <c r="I27" s="763">
        <v>15431</v>
      </c>
      <c r="J27" s="763">
        <v>16295</v>
      </c>
      <c r="K27" s="776">
        <v>5.5E-2</v>
      </c>
      <c r="L27" s="777">
        <v>1E-3</v>
      </c>
    </row>
    <row r="28" spans="1:12" ht="18" x14ac:dyDescent="0.25">
      <c r="A28" s="771" t="s">
        <v>131</v>
      </c>
      <c r="B28" s="775">
        <v>27</v>
      </c>
      <c r="C28" s="763">
        <v>115</v>
      </c>
      <c r="D28" s="763">
        <v>153</v>
      </c>
      <c r="E28" s="764">
        <v>35</v>
      </c>
      <c r="F28" s="776">
        <v>0.09</v>
      </c>
      <c r="G28" s="776">
        <v>0</v>
      </c>
      <c r="H28" s="763">
        <v>146</v>
      </c>
      <c r="I28" s="763">
        <v>148</v>
      </c>
      <c r="J28" s="763">
        <v>150</v>
      </c>
      <c r="K28" s="776">
        <v>0.624</v>
      </c>
      <c r="L28" s="777">
        <v>0</v>
      </c>
    </row>
    <row r="29" spans="1:12" ht="27" x14ac:dyDescent="0.25">
      <c r="A29" s="771" t="s">
        <v>132</v>
      </c>
      <c r="B29" s="778">
        <v>0</v>
      </c>
      <c r="C29" s="779">
        <v>2600</v>
      </c>
      <c r="D29" s="779">
        <v>3135</v>
      </c>
      <c r="E29" s="780">
        <v>3265</v>
      </c>
      <c r="F29" s="781">
        <v>0</v>
      </c>
      <c r="G29" s="781">
        <v>0</v>
      </c>
      <c r="H29" s="779">
        <v>3571</v>
      </c>
      <c r="I29" s="779">
        <v>3295</v>
      </c>
      <c r="J29" s="779">
        <v>3480</v>
      </c>
      <c r="K29" s="781">
        <v>2.1000000000000001E-2</v>
      </c>
      <c r="L29" s="782">
        <v>0</v>
      </c>
    </row>
    <row r="30" spans="1:12" x14ac:dyDescent="0.25">
      <c r="A30" s="762" t="s">
        <v>60</v>
      </c>
      <c r="B30" s="763"/>
      <c r="C30" s="763"/>
      <c r="D30" s="763"/>
      <c r="E30" s="764"/>
      <c r="F30" s="776"/>
      <c r="G30" s="776"/>
      <c r="H30" s="763"/>
      <c r="I30" s="763"/>
      <c r="J30" s="763"/>
      <c r="K30" s="776"/>
      <c r="L30" s="783"/>
    </row>
    <row r="31" spans="1:12" x14ac:dyDescent="0.25">
      <c r="A31" s="762" t="s">
        <v>116</v>
      </c>
      <c r="B31" s="767">
        <v>15050</v>
      </c>
      <c r="C31" s="767">
        <v>63053</v>
      </c>
      <c r="D31" s="767">
        <v>60055</v>
      </c>
      <c r="E31" s="768">
        <v>72178</v>
      </c>
      <c r="F31" s="769">
        <v>0.68600000000000005</v>
      </c>
      <c r="G31" s="769">
        <v>3.0000000000000001E-3</v>
      </c>
      <c r="H31" s="767">
        <v>99474</v>
      </c>
      <c r="I31" s="767">
        <v>111049</v>
      </c>
      <c r="J31" s="767">
        <v>117279</v>
      </c>
      <c r="K31" s="769">
        <v>0.17599999999999999</v>
      </c>
      <c r="L31" s="770">
        <v>5.0000000000000001E-3</v>
      </c>
    </row>
    <row r="32" spans="1:12" ht="18" x14ac:dyDescent="0.25">
      <c r="A32" s="771" t="s">
        <v>133</v>
      </c>
      <c r="B32" s="772">
        <v>15000</v>
      </c>
      <c r="C32" s="758">
        <v>63000</v>
      </c>
      <c r="D32" s="758">
        <v>60000</v>
      </c>
      <c r="E32" s="759">
        <v>72120</v>
      </c>
      <c r="F32" s="773">
        <v>0.68799999999999994</v>
      </c>
      <c r="G32" s="773">
        <v>3.0000000000000001E-3</v>
      </c>
      <c r="H32" s="758">
        <v>99413</v>
      </c>
      <c r="I32" s="758">
        <v>110984</v>
      </c>
      <c r="J32" s="758">
        <v>117210</v>
      </c>
      <c r="K32" s="773">
        <v>0.17599999999999999</v>
      </c>
      <c r="L32" s="774">
        <v>5.0000000000000001E-3</v>
      </c>
    </row>
    <row r="33" spans="1:12" x14ac:dyDescent="0.25">
      <c r="A33" s="771" t="s">
        <v>134</v>
      </c>
      <c r="B33" s="778">
        <v>50</v>
      </c>
      <c r="C33" s="779">
        <v>53</v>
      </c>
      <c r="D33" s="779">
        <v>55</v>
      </c>
      <c r="E33" s="780">
        <v>58</v>
      </c>
      <c r="F33" s="781">
        <v>5.0999999999999997E-2</v>
      </c>
      <c r="G33" s="781">
        <v>0</v>
      </c>
      <c r="H33" s="779">
        <v>61</v>
      </c>
      <c r="I33" s="779">
        <v>65</v>
      </c>
      <c r="J33" s="779">
        <v>69</v>
      </c>
      <c r="K33" s="781">
        <v>0.06</v>
      </c>
      <c r="L33" s="782">
        <v>0</v>
      </c>
    </row>
    <row r="34" spans="1:12" x14ac:dyDescent="0.25">
      <c r="A34" s="762" t="s">
        <v>61</v>
      </c>
      <c r="B34" s="763"/>
      <c r="C34" s="763"/>
      <c r="D34" s="763"/>
      <c r="E34" s="764"/>
      <c r="F34" s="776"/>
      <c r="G34" s="776"/>
      <c r="H34" s="763"/>
      <c r="I34" s="763"/>
      <c r="J34" s="763"/>
      <c r="K34" s="776"/>
      <c r="L34" s="783"/>
    </row>
    <row r="35" spans="1:12" x14ac:dyDescent="0.25">
      <c r="A35" s="762" t="s">
        <v>135</v>
      </c>
      <c r="B35" s="763"/>
      <c r="C35" s="763"/>
      <c r="D35" s="763"/>
      <c r="E35" s="764"/>
      <c r="F35" s="776"/>
      <c r="G35" s="776"/>
      <c r="H35" s="763"/>
      <c r="I35" s="763"/>
      <c r="J35" s="763"/>
      <c r="K35" s="776"/>
      <c r="L35" s="783"/>
    </row>
    <row r="36" spans="1:12" x14ac:dyDescent="0.25">
      <c r="A36" s="762" t="s">
        <v>116</v>
      </c>
      <c r="B36" s="767">
        <v>2227</v>
      </c>
      <c r="C36" s="767">
        <v>1692</v>
      </c>
      <c r="D36" s="767">
        <v>1341</v>
      </c>
      <c r="E36" s="768">
        <v>908</v>
      </c>
      <c r="F36" s="769">
        <v>-0.25800000000000001</v>
      </c>
      <c r="G36" s="769">
        <v>0</v>
      </c>
      <c r="H36" s="767">
        <v>0</v>
      </c>
      <c r="I36" s="767">
        <v>0</v>
      </c>
      <c r="J36" s="767">
        <v>0</v>
      </c>
      <c r="K36" s="769">
        <v>-1</v>
      </c>
      <c r="L36" s="770">
        <v>0</v>
      </c>
    </row>
    <row r="37" spans="1:12" x14ac:dyDescent="0.25">
      <c r="A37" s="771" t="s">
        <v>136</v>
      </c>
      <c r="B37" s="784">
        <v>2227</v>
      </c>
      <c r="C37" s="785">
        <v>1692</v>
      </c>
      <c r="D37" s="785">
        <v>1341</v>
      </c>
      <c r="E37" s="786">
        <v>908</v>
      </c>
      <c r="F37" s="787">
        <v>-0.25800000000000001</v>
      </c>
      <c r="G37" s="787">
        <v>0</v>
      </c>
      <c r="H37" s="785">
        <v>0</v>
      </c>
      <c r="I37" s="785">
        <v>0</v>
      </c>
      <c r="J37" s="785">
        <v>0</v>
      </c>
      <c r="K37" s="787">
        <v>-1</v>
      </c>
      <c r="L37" s="788">
        <v>0</v>
      </c>
    </row>
    <row r="38" spans="1:12" x14ac:dyDescent="0.25">
      <c r="A38" s="762" t="s">
        <v>61</v>
      </c>
      <c r="B38" s="763"/>
      <c r="C38" s="763"/>
      <c r="D38" s="763"/>
      <c r="E38" s="764"/>
      <c r="F38" s="776"/>
      <c r="G38" s="776"/>
      <c r="H38" s="763"/>
      <c r="I38" s="763"/>
      <c r="J38" s="763"/>
      <c r="K38" s="776"/>
      <c r="L38" s="783"/>
    </row>
    <row r="39" spans="1:12" x14ac:dyDescent="0.25">
      <c r="A39" s="762" t="s">
        <v>137</v>
      </c>
      <c r="B39" s="763"/>
      <c r="C39" s="763"/>
      <c r="D39" s="763"/>
      <c r="E39" s="764"/>
      <c r="F39" s="776"/>
      <c r="G39" s="776"/>
      <c r="H39" s="763"/>
      <c r="I39" s="763"/>
      <c r="J39" s="763"/>
      <c r="K39" s="776"/>
      <c r="L39" s="783"/>
    </row>
    <row r="40" spans="1:12" x14ac:dyDescent="0.25">
      <c r="A40" s="762" t="s">
        <v>116</v>
      </c>
      <c r="B40" s="767">
        <v>893867</v>
      </c>
      <c r="C40" s="767">
        <v>947499</v>
      </c>
      <c r="D40" s="767">
        <v>991090</v>
      </c>
      <c r="E40" s="768">
        <v>1043611</v>
      </c>
      <c r="F40" s="769">
        <v>5.2999999999999999E-2</v>
      </c>
      <c r="G40" s="769">
        <v>6.2E-2</v>
      </c>
      <c r="H40" s="767">
        <v>1095792</v>
      </c>
      <c r="I40" s="767">
        <v>1159348</v>
      </c>
      <c r="J40" s="767">
        <v>1224271</v>
      </c>
      <c r="K40" s="769">
        <v>5.5E-2</v>
      </c>
      <c r="L40" s="770">
        <v>5.5E-2</v>
      </c>
    </row>
    <row r="41" spans="1:12" x14ac:dyDescent="0.25">
      <c r="A41" s="771" t="s">
        <v>138</v>
      </c>
      <c r="B41" s="772">
        <v>0</v>
      </c>
      <c r="C41" s="758">
        <v>0</v>
      </c>
      <c r="D41" s="758">
        <v>6</v>
      </c>
      <c r="E41" s="759">
        <v>0</v>
      </c>
      <c r="F41" s="773">
        <v>0</v>
      </c>
      <c r="G41" s="773">
        <v>0</v>
      </c>
      <c r="H41" s="758">
        <v>0</v>
      </c>
      <c r="I41" s="758">
        <v>0</v>
      </c>
      <c r="J41" s="758">
        <v>0</v>
      </c>
      <c r="K41" s="773">
        <v>0</v>
      </c>
      <c r="L41" s="774">
        <v>0</v>
      </c>
    </row>
    <row r="42" spans="1:12" ht="18" x14ac:dyDescent="0.25">
      <c r="A42" s="771" t="s">
        <v>139</v>
      </c>
      <c r="B42" s="775">
        <v>893867</v>
      </c>
      <c r="C42" s="763">
        <v>947499</v>
      </c>
      <c r="D42" s="763">
        <v>991084</v>
      </c>
      <c r="E42" s="764">
        <v>1043611</v>
      </c>
      <c r="F42" s="776">
        <v>5.2999999999999999E-2</v>
      </c>
      <c r="G42" s="776">
        <v>6.2E-2</v>
      </c>
      <c r="H42" s="763">
        <v>1095792</v>
      </c>
      <c r="I42" s="763">
        <v>1159348</v>
      </c>
      <c r="J42" s="763">
        <v>1224271</v>
      </c>
      <c r="K42" s="776">
        <v>5.5E-2</v>
      </c>
      <c r="L42" s="777">
        <v>5.5E-2</v>
      </c>
    </row>
    <row r="43" spans="1:12" x14ac:dyDescent="0.25">
      <c r="A43" s="789" t="s">
        <v>140</v>
      </c>
      <c r="B43" s="790">
        <v>13350324</v>
      </c>
      <c r="C43" s="790">
        <v>14686725</v>
      </c>
      <c r="D43" s="790">
        <v>16818562</v>
      </c>
      <c r="E43" s="791">
        <v>17839114</v>
      </c>
      <c r="F43" s="792">
        <v>0.10100000000000001</v>
      </c>
      <c r="G43" s="792">
        <v>1</v>
      </c>
      <c r="H43" s="790">
        <v>18502826</v>
      </c>
      <c r="I43" s="790">
        <v>22460834</v>
      </c>
      <c r="J43" s="790">
        <v>23751391</v>
      </c>
      <c r="K43" s="792">
        <v>0.1</v>
      </c>
      <c r="L43" s="793">
        <v>1</v>
      </c>
    </row>
    <row r="44" spans="1:12" x14ac:dyDescent="0.25">
      <c r="A44" s="771"/>
      <c r="B44" s="763"/>
      <c r="C44" s="763"/>
      <c r="D44" s="763"/>
      <c r="E44" s="763"/>
      <c r="F44" s="853"/>
      <c r="G44" s="853"/>
      <c r="H44" s="763"/>
      <c r="I44" s="763"/>
      <c r="J44" s="763"/>
      <c r="K44" s="853"/>
      <c r="L44" s="783"/>
    </row>
    <row r="45" spans="1:12" x14ac:dyDescent="0.25">
      <c r="A45" s="771"/>
      <c r="B45" s="854"/>
      <c r="C45" s="854"/>
      <c r="D45" s="854"/>
      <c r="E45" s="854"/>
      <c r="F45" s="766"/>
      <c r="G45" s="766"/>
      <c r="H45" s="854"/>
      <c r="I45" s="854"/>
      <c r="J45" s="854"/>
      <c r="K45" s="766"/>
      <c r="L45" s="766"/>
    </row>
    <row r="46" spans="1:12" x14ac:dyDescent="0.25">
      <c r="A46" s="771"/>
      <c r="B46" s="763"/>
      <c r="C46" s="763"/>
      <c r="D46" s="763"/>
      <c r="E46" s="763"/>
      <c r="F46" s="853"/>
      <c r="G46" s="853"/>
      <c r="H46" s="763"/>
      <c r="I46" s="763"/>
      <c r="J46" s="763"/>
      <c r="K46" s="853"/>
      <c r="L46" s="783"/>
    </row>
    <row r="47" spans="1:12" x14ac:dyDescent="0.25">
      <c r="A47" s="771"/>
      <c r="B47" s="763"/>
      <c r="C47" s="763"/>
      <c r="D47" s="763"/>
      <c r="E47" s="763"/>
      <c r="F47" s="853"/>
      <c r="G47" s="853"/>
      <c r="H47" s="763"/>
      <c r="I47" s="763"/>
      <c r="J47" s="763"/>
      <c r="K47" s="853"/>
      <c r="L47" s="783"/>
    </row>
    <row r="48" spans="1:12" x14ac:dyDescent="0.25">
      <c r="A48" s="771"/>
      <c r="B48" s="763"/>
      <c r="C48" s="763"/>
      <c r="D48" s="763"/>
      <c r="E48" s="763"/>
      <c r="F48" s="853"/>
      <c r="G48" s="853"/>
      <c r="H48" s="763"/>
      <c r="I48" s="763"/>
      <c r="J48" s="763"/>
      <c r="K48" s="853"/>
      <c r="L48" s="783"/>
    </row>
    <row r="49" spans="1:12" x14ac:dyDescent="0.25">
      <c r="A49" s="771"/>
      <c r="B49" s="763"/>
      <c r="C49" s="763"/>
      <c r="D49" s="763"/>
      <c r="E49" s="763"/>
      <c r="F49" s="853"/>
      <c r="G49" s="853"/>
      <c r="H49" s="763"/>
      <c r="I49" s="763"/>
      <c r="J49" s="763"/>
      <c r="K49" s="853"/>
      <c r="L49" s="783"/>
    </row>
    <row r="50" spans="1:12" x14ac:dyDescent="0.25">
      <c r="A50" s="771"/>
      <c r="B50" s="763"/>
      <c r="C50" s="763"/>
      <c r="D50" s="763"/>
      <c r="E50" s="763"/>
      <c r="F50" s="853"/>
      <c r="G50" s="853"/>
      <c r="H50" s="763"/>
      <c r="I50" s="763"/>
      <c r="J50" s="763"/>
      <c r="K50" s="853"/>
      <c r="L50" s="783"/>
    </row>
    <row r="51" spans="1:12" x14ac:dyDescent="0.25">
      <c r="A51" s="771"/>
      <c r="B51" s="763"/>
      <c r="C51" s="763"/>
      <c r="D51" s="763"/>
      <c r="E51" s="763"/>
      <c r="F51" s="853"/>
      <c r="G51" s="853"/>
      <c r="H51" s="763"/>
      <c r="I51" s="763"/>
      <c r="J51" s="763"/>
      <c r="K51" s="853"/>
      <c r="L51" s="783"/>
    </row>
    <row r="52" spans="1:12" x14ac:dyDescent="0.25">
      <c r="A52" s="771"/>
      <c r="B52" s="763"/>
      <c r="C52" s="763"/>
      <c r="D52" s="763"/>
      <c r="E52" s="763"/>
      <c r="F52" s="853"/>
      <c r="G52" s="853"/>
      <c r="H52" s="763"/>
      <c r="I52" s="763"/>
      <c r="J52" s="763"/>
      <c r="K52" s="853"/>
      <c r="L52" s="783"/>
    </row>
    <row r="53" spans="1:12" x14ac:dyDescent="0.25">
      <c r="A53" s="771"/>
      <c r="B53" s="763"/>
      <c r="C53" s="763"/>
      <c r="D53" s="763"/>
      <c r="E53" s="763"/>
      <c r="F53" s="853"/>
      <c r="G53" s="853"/>
      <c r="H53" s="763"/>
      <c r="I53" s="763"/>
      <c r="J53" s="763"/>
      <c r="K53" s="853"/>
      <c r="L53" s="783"/>
    </row>
    <row r="54" spans="1:12" x14ac:dyDescent="0.25">
      <c r="A54" s="771"/>
      <c r="B54" s="763"/>
      <c r="C54" s="763"/>
      <c r="D54" s="763"/>
      <c r="E54" s="763"/>
      <c r="F54" s="853"/>
      <c r="G54" s="853"/>
      <c r="H54" s="763"/>
      <c r="I54" s="763"/>
      <c r="J54" s="763"/>
      <c r="K54" s="853"/>
      <c r="L54" s="783"/>
    </row>
    <row r="55" spans="1:12" x14ac:dyDescent="0.25">
      <c r="A55" s="771"/>
      <c r="B55" s="763"/>
      <c r="C55" s="763"/>
      <c r="D55" s="763"/>
      <c r="E55" s="763"/>
      <c r="F55" s="853"/>
      <c r="G55" s="853"/>
      <c r="H55" s="763"/>
      <c r="I55" s="763"/>
      <c r="J55" s="763"/>
      <c r="K55" s="853"/>
      <c r="L55" s="783"/>
    </row>
    <row r="56" spans="1:12" x14ac:dyDescent="0.25">
      <c r="A56" s="771"/>
      <c r="B56" s="763"/>
      <c r="C56" s="763"/>
      <c r="D56" s="763"/>
      <c r="E56" s="763"/>
      <c r="F56" s="853"/>
      <c r="G56" s="853"/>
      <c r="H56" s="763"/>
      <c r="I56" s="763"/>
      <c r="J56" s="763"/>
      <c r="K56" s="853"/>
      <c r="L56" s="783"/>
    </row>
    <row r="57" spans="1:12" x14ac:dyDescent="0.25">
      <c r="A57" s="771"/>
      <c r="B57" s="763"/>
      <c r="C57" s="763"/>
      <c r="D57" s="763"/>
      <c r="E57" s="763"/>
      <c r="F57" s="853"/>
      <c r="G57" s="853"/>
      <c r="H57" s="763"/>
      <c r="I57" s="763"/>
      <c r="J57" s="763"/>
      <c r="K57" s="853"/>
      <c r="L57" s="783"/>
    </row>
    <row r="58" spans="1:12" x14ac:dyDescent="0.25">
      <c r="A58" s="771"/>
      <c r="B58" s="763"/>
      <c r="C58" s="763"/>
      <c r="D58" s="763"/>
      <c r="E58" s="763"/>
      <c r="F58" s="853"/>
      <c r="G58" s="853"/>
      <c r="H58" s="763"/>
      <c r="I58" s="763"/>
      <c r="J58" s="763"/>
      <c r="K58" s="853"/>
      <c r="L58" s="783"/>
    </row>
    <row r="59" spans="1:12" x14ac:dyDescent="0.25">
      <c r="A59" s="771"/>
      <c r="B59" s="763"/>
      <c r="C59" s="763"/>
      <c r="D59" s="763"/>
      <c r="E59" s="763"/>
      <c r="F59" s="853"/>
      <c r="G59" s="853"/>
      <c r="H59" s="763"/>
      <c r="I59" s="763"/>
      <c r="J59" s="763"/>
      <c r="K59" s="853"/>
      <c r="L59" s="783"/>
    </row>
    <row r="60" spans="1:12" x14ac:dyDescent="0.25">
      <c r="A60" s="771"/>
      <c r="B60" s="763"/>
      <c r="C60" s="763"/>
      <c r="D60" s="763"/>
      <c r="E60" s="763"/>
      <c r="F60" s="853"/>
      <c r="G60" s="853"/>
      <c r="H60" s="763"/>
      <c r="I60" s="763"/>
      <c r="J60" s="763"/>
      <c r="K60" s="853"/>
      <c r="L60" s="783"/>
    </row>
    <row r="61" spans="1:12" x14ac:dyDescent="0.25">
      <c r="A61" s="771"/>
      <c r="B61" s="763"/>
      <c r="C61" s="763"/>
      <c r="D61" s="763"/>
      <c r="E61" s="763"/>
      <c r="F61" s="853"/>
      <c r="G61" s="853"/>
      <c r="H61" s="763"/>
      <c r="I61" s="763"/>
      <c r="J61" s="763"/>
      <c r="K61" s="853"/>
      <c r="L61" s="783"/>
    </row>
    <row r="62" spans="1:12" x14ac:dyDescent="0.25">
      <c r="A62" s="771"/>
      <c r="B62" s="763"/>
      <c r="C62" s="763"/>
      <c r="D62" s="763"/>
      <c r="E62" s="763"/>
      <c r="F62" s="853"/>
      <c r="G62" s="853"/>
      <c r="H62" s="763"/>
      <c r="I62" s="763"/>
      <c r="J62" s="763"/>
      <c r="K62" s="853"/>
      <c r="L62" s="783"/>
    </row>
    <row r="63" spans="1:12" x14ac:dyDescent="0.25">
      <c r="A63" s="771"/>
      <c r="B63" s="763"/>
      <c r="C63" s="763"/>
      <c r="D63" s="763"/>
      <c r="E63" s="763"/>
      <c r="F63" s="853"/>
      <c r="G63" s="853"/>
      <c r="H63" s="763"/>
      <c r="I63" s="763"/>
      <c r="J63" s="763"/>
      <c r="K63" s="853"/>
      <c r="L63" s="783"/>
    </row>
    <row r="64" spans="1:12" x14ac:dyDescent="0.25">
      <c r="A64" s="771"/>
      <c r="B64" s="763"/>
      <c r="C64" s="763"/>
      <c r="D64" s="763"/>
      <c r="E64" s="763"/>
      <c r="F64" s="853"/>
      <c r="G64" s="853"/>
      <c r="H64" s="763"/>
      <c r="I64" s="763"/>
      <c r="J64" s="763"/>
      <c r="K64" s="853"/>
      <c r="L64" s="783"/>
    </row>
    <row r="65" spans="1:12" x14ac:dyDescent="0.25">
      <c r="A65" s="771"/>
      <c r="B65" s="763"/>
      <c r="C65" s="763"/>
      <c r="D65" s="763"/>
      <c r="E65" s="763"/>
      <c r="F65" s="853"/>
      <c r="G65" s="853"/>
      <c r="H65" s="763"/>
      <c r="I65" s="763"/>
      <c r="J65" s="763"/>
      <c r="K65" s="853"/>
      <c r="L65" s="783"/>
    </row>
    <row r="66" spans="1:12" x14ac:dyDescent="0.25">
      <c r="A66" s="771"/>
      <c r="B66" s="763"/>
      <c r="C66" s="763"/>
      <c r="D66" s="763"/>
      <c r="E66" s="763"/>
      <c r="F66" s="853"/>
      <c r="G66" s="853"/>
      <c r="H66" s="763"/>
      <c r="I66" s="763"/>
      <c r="J66" s="763"/>
      <c r="K66" s="853"/>
      <c r="L66" s="783"/>
    </row>
    <row r="67" spans="1:12" x14ac:dyDescent="0.25">
      <c r="A67" s="771"/>
      <c r="B67" s="763"/>
      <c r="C67" s="763"/>
      <c r="D67" s="763"/>
      <c r="E67" s="763"/>
      <c r="F67" s="853"/>
      <c r="G67" s="853"/>
      <c r="H67" s="763"/>
      <c r="I67" s="763"/>
      <c r="J67" s="763"/>
      <c r="K67" s="853"/>
      <c r="L67" s="783"/>
    </row>
    <row r="68" spans="1:12" x14ac:dyDescent="0.25">
      <c r="A68" s="771"/>
      <c r="B68" s="763"/>
      <c r="C68" s="763"/>
      <c r="D68" s="763"/>
      <c r="E68" s="763"/>
      <c r="F68" s="853"/>
      <c r="G68" s="853"/>
      <c r="H68" s="763"/>
      <c r="I68" s="763"/>
      <c r="J68" s="763"/>
      <c r="K68" s="853"/>
      <c r="L68" s="783"/>
    </row>
    <row r="69" spans="1:12" x14ac:dyDescent="0.25">
      <c r="A69" s="771"/>
      <c r="B69" s="763"/>
      <c r="C69" s="763"/>
      <c r="D69" s="763"/>
      <c r="E69" s="763"/>
      <c r="F69" s="853"/>
      <c r="G69" s="853"/>
      <c r="H69" s="763"/>
      <c r="I69" s="763"/>
      <c r="J69" s="763"/>
      <c r="K69" s="853"/>
      <c r="L69" s="783"/>
    </row>
    <row r="70" spans="1:12" x14ac:dyDescent="0.25">
      <c r="A70" s="771"/>
      <c r="B70" s="763"/>
      <c r="C70" s="763"/>
      <c r="D70" s="763"/>
      <c r="E70" s="763"/>
      <c r="F70" s="853"/>
      <c r="G70" s="853"/>
      <c r="H70" s="763"/>
      <c r="I70" s="763"/>
      <c r="J70" s="763"/>
      <c r="K70" s="853"/>
      <c r="L70" s="783"/>
    </row>
    <row r="71" spans="1:12" x14ac:dyDescent="0.25">
      <c r="A71" s="771"/>
      <c r="B71" s="763"/>
      <c r="C71" s="763"/>
      <c r="D71" s="763"/>
      <c r="E71" s="763"/>
      <c r="F71" s="853"/>
      <c r="G71" s="853"/>
      <c r="H71" s="763"/>
      <c r="I71" s="763"/>
      <c r="J71" s="763"/>
      <c r="K71" s="853"/>
      <c r="L71" s="783"/>
    </row>
    <row r="72" spans="1:12" x14ac:dyDescent="0.25">
      <c r="A72" s="771"/>
      <c r="B72" s="763"/>
      <c r="C72" s="763"/>
      <c r="D72" s="763"/>
      <c r="E72" s="763"/>
      <c r="F72" s="853"/>
      <c r="G72" s="853"/>
      <c r="H72" s="763"/>
      <c r="I72" s="763"/>
      <c r="J72" s="763"/>
      <c r="K72" s="853"/>
      <c r="L72" s="783"/>
    </row>
    <row r="73" spans="1:12" x14ac:dyDescent="0.25">
      <c r="A73" s="771"/>
      <c r="B73" s="763"/>
      <c r="C73" s="763"/>
      <c r="D73" s="763"/>
      <c r="E73" s="763"/>
      <c r="F73" s="853"/>
      <c r="G73" s="853"/>
      <c r="H73" s="763"/>
      <c r="I73" s="763"/>
      <c r="J73" s="763"/>
      <c r="K73" s="853"/>
      <c r="L73" s="783"/>
    </row>
    <row r="74" spans="1:12" x14ac:dyDescent="0.25">
      <c r="A74" s="771"/>
      <c r="B74" s="763"/>
      <c r="C74" s="763"/>
      <c r="D74" s="763"/>
      <c r="E74" s="763"/>
      <c r="F74" s="853"/>
      <c r="G74" s="853"/>
      <c r="H74" s="763"/>
      <c r="I74" s="763"/>
      <c r="J74" s="763"/>
      <c r="K74" s="853"/>
      <c r="L74" s="783"/>
    </row>
    <row r="75" spans="1:12" x14ac:dyDescent="0.25">
      <c r="A75" s="771"/>
      <c r="B75" s="763"/>
      <c r="C75" s="763"/>
      <c r="D75" s="763"/>
      <c r="E75" s="763"/>
      <c r="F75" s="853"/>
      <c r="G75" s="853"/>
      <c r="H75" s="763"/>
      <c r="I75" s="763"/>
      <c r="J75" s="763"/>
      <c r="K75" s="853"/>
      <c r="L75" s="783"/>
    </row>
    <row r="76" spans="1:12" x14ac:dyDescent="0.25">
      <c r="A76" s="771"/>
      <c r="B76" s="763"/>
      <c r="C76" s="763"/>
      <c r="D76" s="763"/>
      <c r="E76" s="763"/>
      <c r="F76" s="853"/>
      <c r="G76" s="853"/>
      <c r="H76" s="763"/>
      <c r="I76" s="763"/>
      <c r="J76" s="763"/>
      <c r="K76" s="853"/>
      <c r="L76" s="783"/>
    </row>
    <row r="77" spans="1:12" x14ac:dyDescent="0.25">
      <c r="A77" s="771"/>
      <c r="B77" s="763"/>
      <c r="C77" s="763"/>
      <c r="D77" s="763"/>
      <c r="E77" s="763"/>
      <c r="F77" s="853"/>
      <c r="G77" s="853"/>
      <c r="H77" s="763"/>
      <c r="I77" s="763"/>
      <c r="J77" s="763"/>
      <c r="K77" s="853"/>
      <c r="L77" s="783"/>
    </row>
    <row r="78" spans="1:12" x14ac:dyDescent="0.25">
      <c r="A78" s="771"/>
      <c r="B78" s="763"/>
      <c r="C78" s="763"/>
      <c r="D78" s="763"/>
      <c r="E78" s="763"/>
      <c r="F78" s="853"/>
      <c r="G78" s="853"/>
      <c r="H78" s="763"/>
      <c r="I78" s="763"/>
      <c r="J78" s="763"/>
      <c r="K78" s="853"/>
      <c r="L78" s="783"/>
    </row>
    <row r="79" spans="1:12" x14ac:dyDescent="0.25">
      <c r="A79" s="771"/>
      <c r="B79" s="763"/>
      <c r="C79" s="763"/>
      <c r="D79" s="763"/>
      <c r="E79" s="763"/>
      <c r="F79" s="853"/>
      <c r="G79" s="853"/>
      <c r="H79" s="763"/>
      <c r="I79" s="763"/>
      <c r="J79" s="763"/>
      <c r="K79" s="853"/>
      <c r="L79" s="783"/>
    </row>
    <row r="80" spans="1:12" x14ac:dyDescent="0.25">
      <c r="A80" s="771"/>
      <c r="B80" s="763"/>
      <c r="C80" s="763"/>
      <c r="D80" s="763"/>
      <c r="E80" s="763"/>
      <c r="F80" s="853"/>
      <c r="G80" s="853"/>
      <c r="H80" s="763"/>
      <c r="I80" s="763"/>
      <c r="J80" s="763"/>
      <c r="K80" s="853"/>
      <c r="L80" s="783"/>
    </row>
    <row r="81" spans="1:12" x14ac:dyDescent="0.25">
      <c r="A81" s="771"/>
      <c r="B81" s="763"/>
      <c r="C81" s="763"/>
      <c r="D81" s="763"/>
      <c r="E81" s="763"/>
      <c r="F81" s="853"/>
      <c r="G81" s="853"/>
      <c r="H81" s="763"/>
      <c r="I81" s="763"/>
      <c r="J81" s="763"/>
      <c r="K81" s="853"/>
      <c r="L81" s="783"/>
    </row>
    <row r="82" spans="1:12" x14ac:dyDescent="0.25">
      <c r="A82" s="771"/>
      <c r="B82" s="763"/>
      <c r="C82" s="763"/>
      <c r="D82" s="763"/>
      <c r="E82" s="763"/>
      <c r="F82" s="853"/>
      <c r="G82" s="853"/>
      <c r="H82" s="763"/>
      <c r="I82" s="763"/>
      <c r="J82" s="763"/>
      <c r="K82" s="853"/>
      <c r="L82" s="783"/>
    </row>
    <row r="83" spans="1:12" x14ac:dyDescent="0.25">
      <c r="A83" s="771"/>
      <c r="B83" s="763"/>
      <c r="C83" s="763"/>
      <c r="D83" s="763"/>
      <c r="E83" s="763"/>
      <c r="F83" s="853"/>
      <c r="G83" s="853"/>
      <c r="H83" s="763"/>
      <c r="I83" s="763"/>
      <c r="J83" s="763"/>
      <c r="K83" s="853"/>
      <c r="L83" s="783"/>
    </row>
    <row r="84" spans="1:12" x14ac:dyDescent="0.25">
      <c r="A84" s="771"/>
      <c r="B84" s="763"/>
      <c r="C84" s="763"/>
      <c r="D84" s="763"/>
      <c r="E84" s="763"/>
      <c r="F84" s="853"/>
      <c r="G84" s="853"/>
      <c r="H84" s="763"/>
      <c r="I84" s="763"/>
      <c r="J84" s="763"/>
      <c r="K84" s="853"/>
      <c r="L84" s="783"/>
    </row>
    <row r="85" spans="1:12" x14ac:dyDescent="0.25">
      <c r="A85" s="771"/>
      <c r="B85" s="763"/>
      <c r="C85" s="763"/>
      <c r="D85" s="763"/>
      <c r="E85" s="763"/>
      <c r="F85" s="853"/>
      <c r="G85" s="853"/>
      <c r="H85" s="763"/>
      <c r="I85" s="763"/>
      <c r="J85" s="763"/>
      <c r="K85" s="853"/>
      <c r="L85" s="783"/>
    </row>
    <row r="86" spans="1:12" x14ac:dyDescent="0.25">
      <c r="A86" s="771"/>
      <c r="B86" s="763"/>
      <c r="C86" s="763"/>
      <c r="D86" s="763"/>
      <c r="E86" s="763"/>
      <c r="F86" s="853"/>
      <c r="G86" s="853"/>
      <c r="H86" s="763"/>
      <c r="I86" s="763"/>
      <c r="J86" s="763"/>
      <c r="K86" s="853"/>
      <c r="L86" s="783"/>
    </row>
    <row r="87" spans="1:12" x14ac:dyDescent="0.25">
      <c r="A87" s="771"/>
      <c r="B87" s="763"/>
      <c r="C87" s="763"/>
      <c r="D87" s="763"/>
      <c r="E87" s="763"/>
      <c r="F87" s="853"/>
      <c r="G87" s="853"/>
      <c r="H87" s="763"/>
      <c r="I87" s="763"/>
      <c r="J87" s="763"/>
      <c r="K87" s="853"/>
      <c r="L87" s="783"/>
    </row>
    <row r="88" spans="1:12" x14ac:dyDescent="0.25">
      <c r="A88" s="771"/>
      <c r="B88" s="763"/>
      <c r="C88" s="763"/>
      <c r="D88" s="763"/>
      <c r="E88" s="763"/>
      <c r="F88" s="853"/>
      <c r="G88" s="853"/>
      <c r="H88" s="763"/>
      <c r="I88" s="763"/>
      <c r="J88" s="763"/>
      <c r="K88" s="853"/>
      <c r="L88" s="783"/>
    </row>
    <row r="89" spans="1:12" x14ac:dyDescent="0.25">
      <c r="A89" s="771"/>
      <c r="B89" s="763"/>
      <c r="C89" s="763"/>
      <c r="D89" s="763"/>
      <c r="E89" s="763"/>
      <c r="F89" s="853"/>
      <c r="G89" s="853"/>
      <c r="H89" s="763"/>
      <c r="I89" s="763"/>
      <c r="J89" s="763"/>
      <c r="K89" s="853"/>
      <c r="L89" s="783"/>
    </row>
    <row r="90" spans="1:12" x14ac:dyDescent="0.25">
      <c r="A90" s="771"/>
      <c r="B90" s="763"/>
      <c r="C90" s="763"/>
      <c r="D90" s="763"/>
      <c r="E90" s="763"/>
      <c r="F90" s="853"/>
      <c r="G90" s="853"/>
      <c r="H90" s="763"/>
      <c r="I90" s="763"/>
      <c r="J90" s="763"/>
      <c r="K90" s="853"/>
      <c r="L90" s="783"/>
    </row>
    <row r="91" spans="1:12" x14ac:dyDescent="0.25">
      <c r="A91" s="771"/>
      <c r="B91" s="763"/>
      <c r="C91" s="763"/>
      <c r="D91" s="763"/>
      <c r="E91" s="763"/>
      <c r="F91" s="853"/>
      <c r="G91" s="853"/>
      <c r="H91" s="763"/>
      <c r="I91" s="763"/>
      <c r="J91" s="763"/>
      <c r="K91" s="853"/>
      <c r="L91" s="783"/>
    </row>
    <row r="92" spans="1:12" x14ac:dyDescent="0.25">
      <c r="A92" s="771"/>
      <c r="B92" s="763"/>
      <c r="C92" s="763"/>
      <c r="D92" s="763"/>
      <c r="E92" s="763"/>
      <c r="F92" s="853"/>
      <c r="G92" s="853"/>
      <c r="H92" s="763"/>
      <c r="I92" s="763"/>
      <c r="J92" s="763"/>
      <c r="K92" s="853"/>
      <c r="L92" s="783"/>
    </row>
    <row r="93" spans="1:12" x14ac:dyDescent="0.25">
      <c r="A93" s="771"/>
      <c r="B93" s="763"/>
      <c r="C93" s="763"/>
      <c r="D93" s="763"/>
      <c r="E93" s="763"/>
      <c r="F93" s="853"/>
      <c r="G93" s="853"/>
      <c r="H93" s="763"/>
      <c r="I93" s="763"/>
      <c r="J93" s="763"/>
      <c r="K93" s="853"/>
      <c r="L93" s="783"/>
    </row>
    <row r="94" spans="1:12" x14ac:dyDescent="0.25">
      <c r="A94" s="771"/>
      <c r="B94" s="763"/>
      <c r="C94" s="763"/>
      <c r="D94" s="763"/>
      <c r="E94" s="763"/>
      <c r="F94" s="853"/>
      <c r="G94" s="853"/>
      <c r="H94" s="763"/>
      <c r="I94" s="763"/>
      <c r="J94" s="763"/>
      <c r="K94" s="853"/>
      <c r="L94" s="783"/>
    </row>
    <row r="95" spans="1:12" x14ac:dyDescent="0.25">
      <c r="A95" s="771"/>
      <c r="B95" s="763"/>
      <c r="C95" s="763"/>
      <c r="D95" s="763"/>
      <c r="E95" s="763"/>
      <c r="F95" s="853"/>
      <c r="G95" s="853"/>
      <c r="H95" s="763"/>
      <c r="I95" s="763"/>
      <c r="J95" s="763"/>
      <c r="K95" s="853"/>
      <c r="L95" s="783"/>
    </row>
    <row r="96" spans="1:12" x14ac:dyDescent="0.25">
      <c r="A96" s="771"/>
      <c r="B96" s="763"/>
      <c r="C96" s="763"/>
      <c r="D96" s="763"/>
      <c r="E96" s="763"/>
      <c r="F96" s="853"/>
      <c r="G96" s="853"/>
      <c r="H96" s="763"/>
      <c r="I96" s="763"/>
      <c r="J96" s="763"/>
      <c r="K96" s="853"/>
      <c r="L96" s="783"/>
    </row>
    <row r="97" spans="1:12" x14ac:dyDescent="0.25">
      <c r="A97" s="771"/>
      <c r="B97" s="763"/>
      <c r="C97" s="763"/>
      <c r="D97" s="763"/>
      <c r="E97" s="763"/>
      <c r="F97" s="853"/>
      <c r="G97" s="853"/>
      <c r="H97" s="763"/>
      <c r="I97" s="763"/>
      <c r="J97" s="763"/>
      <c r="K97" s="853"/>
      <c r="L97" s="783"/>
    </row>
    <row r="98" spans="1:12" x14ac:dyDescent="0.25">
      <c r="A98" s="771"/>
      <c r="B98" s="763"/>
      <c r="C98" s="763"/>
      <c r="D98" s="763"/>
      <c r="E98" s="763"/>
      <c r="F98" s="853"/>
      <c r="G98" s="853"/>
      <c r="H98" s="763"/>
      <c r="I98" s="763"/>
      <c r="J98" s="763"/>
      <c r="K98" s="853"/>
      <c r="L98" s="783"/>
    </row>
    <row r="99" spans="1:12" x14ac:dyDescent="0.25">
      <c r="A99" s="771"/>
      <c r="B99" s="763"/>
      <c r="C99" s="763"/>
      <c r="D99" s="763"/>
      <c r="E99" s="763"/>
      <c r="F99" s="853"/>
      <c r="G99" s="853"/>
      <c r="H99" s="763"/>
      <c r="I99" s="763"/>
      <c r="J99" s="763"/>
      <c r="K99" s="853"/>
      <c r="L99" s="783"/>
    </row>
    <row r="100" spans="1:12" x14ac:dyDescent="0.25">
      <c r="A100" s="771"/>
      <c r="B100" s="763"/>
      <c r="C100" s="763"/>
      <c r="D100" s="763"/>
      <c r="E100" s="763"/>
      <c r="F100" s="853"/>
      <c r="G100" s="853"/>
      <c r="H100" s="763"/>
      <c r="I100" s="763"/>
      <c r="J100" s="763"/>
      <c r="K100" s="853"/>
      <c r="L100" s="783"/>
    </row>
    <row r="101" spans="1:12" x14ac:dyDescent="0.25">
      <c r="A101" s="771"/>
      <c r="B101" s="763"/>
      <c r="C101" s="763"/>
      <c r="D101" s="763"/>
      <c r="E101" s="763"/>
      <c r="F101" s="853"/>
      <c r="G101" s="853"/>
      <c r="H101" s="763"/>
      <c r="I101" s="763"/>
      <c r="J101" s="763"/>
      <c r="K101" s="853"/>
      <c r="L101" s="783"/>
    </row>
    <row r="102" spans="1:12" x14ac:dyDescent="0.25">
      <c r="A102" s="771"/>
      <c r="B102" s="763"/>
      <c r="C102" s="763"/>
      <c r="D102" s="763"/>
      <c r="E102" s="763"/>
      <c r="F102" s="853"/>
      <c r="G102" s="853"/>
      <c r="H102" s="763"/>
      <c r="I102" s="763"/>
      <c r="J102" s="763"/>
      <c r="K102" s="853"/>
      <c r="L102" s="783"/>
    </row>
    <row r="103" spans="1:12" x14ac:dyDescent="0.25">
      <c r="A103" s="771"/>
      <c r="B103" s="763"/>
      <c r="C103" s="763"/>
      <c r="D103" s="763"/>
      <c r="E103" s="763"/>
      <c r="F103" s="853"/>
      <c r="G103" s="853"/>
      <c r="H103" s="763"/>
      <c r="I103" s="763"/>
      <c r="J103" s="763"/>
      <c r="K103" s="853"/>
      <c r="L103" s="783"/>
    </row>
    <row r="104" spans="1:12" x14ac:dyDescent="0.25">
      <c r="A104" s="771"/>
      <c r="B104" s="763"/>
      <c r="C104" s="763"/>
      <c r="D104" s="763"/>
      <c r="E104" s="763"/>
      <c r="F104" s="853"/>
      <c r="G104" s="853"/>
      <c r="H104" s="763"/>
      <c r="I104" s="763"/>
      <c r="J104" s="763"/>
      <c r="K104" s="853"/>
      <c r="L104" s="783"/>
    </row>
    <row r="105" spans="1:12" x14ac:dyDescent="0.25">
      <c r="A105" s="771"/>
      <c r="B105" s="763"/>
      <c r="C105" s="763"/>
      <c r="D105" s="763"/>
      <c r="E105" s="763"/>
      <c r="F105" s="853"/>
      <c r="G105" s="853"/>
      <c r="H105" s="763"/>
      <c r="I105" s="763"/>
      <c r="J105" s="763"/>
      <c r="K105" s="853"/>
      <c r="L105" s="783"/>
    </row>
    <row r="106" spans="1:12" x14ac:dyDescent="0.25">
      <c r="A106" s="771"/>
      <c r="B106" s="763"/>
      <c r="C106" s="763"/>
      <c r="D106" s="763"/>
      <c r="E106" s="763"/>
      <c r="F106" s="853"/>
      <c r="G106" s="853"/>
      <c r="H106" s="763"/>
      <c r="I106" s="763"/>
      <c r="J106" s="763"/>
      <c r="K106" s="853"/>
      <c r="L106" s="783"/>
    </row>
    <row r="107" spans="1:12" x14ac:dyDescent="0.25">
      <c r="A107" s="771"/>
      <c r="B107" s="763"/>
      <c r="C107" s="763"/>
      <c r="D107" s="763"/>
      <c r="E107" s="763"/>
      <c r="F107" s="853"/>
      <c r="G107" s="853"/>
      <c r="H107" s="763"/>
      <c r="I107" s="763"/>
      <c r="J107" s="763"/>
      <c r="K107" s="853"/>
      <c r="L107" s="783"/>
    </row>
    <row r="108" spans="1:12" x14ac:dyDescent="0.25">
      <c r="A108" s="771"/>
      <c r="B108" s="763"/>
      <c r="C108" s="763"/>
      <c r="D108" s="763"/>
      <c r="E108" s="763"/>
      <c r="F108" s="853"/>
      <c r="G108" s="853"/>
      <c r="H108" s="763"/>
      <c r="I108" s="763"/>
      <c r="J108" s="763"/>
      <c r="K108" s="853"/>
      <c r="L108" s="783"/>
    </row>
    <row r="109" spans="1:12" x14ac:dyDescent="0.25">
      <c r="A109" s="771"/>
      <c r="B109" s="763"/>
      <c r="C109" s="763"/>
      <c r="D109" s="763"/>
      <c r="E109" s="763"/>
      <c r="F109" s="853"/>
      <c r="G109" s="853"/>
      <c r="H109" s="763"/>
      <c r="I109" s="763"/>
      <c r="J109" s="763"/>
      <c r="K109" s="853"/>
      <c r="L109" s="783"/>
    </row>
    <row r="110" spans="1:12" x14ac:dyDescent="0.25">
      <c r="A110" s="771"/>
      <c r="B110" s="763"/>
      <c r="C110" s="763"/>
      <c r="D110" s="763"/>
      <c r="E110" s="763"/>
      <c r="F110" s="853"/>
      <c r="G110" s="853"/>
      <c r="H110" s="763"/>
      <c r="I110" s="763"/>
      <c r="J110" s="763"/>
      <c r="K110" s="853"/>
      <c r="L110" s="783"/>
    </row>
    <row r="111" spans="1:12" x14ac:dyDescent="0.25">
      <c r="A111" s="771"/>
      <c r="B111" s="763"/>
      <c r="C111" s="763"/>
      <c r="D111" s="763"/>
      <c r="E111" s="763"/>
      <c r="F111" s="853"/>
      <c r="G111" s="853"/>
      <c r="H111" s="763"/>
      <c r="I111" s="763"/>
      <c r="J111" s="763"/>
      <c r="K111" s="853"/>
      <c r="L111" s="783"/>
    </row>
    <row r="112" spans="1:12" x14ac:dyDescent="0.25">
      <c r="A112" s="771"/>
      <c r="B112" s="763"/>
      <c r="C112" s="763"/>
      <c r="D112" s="763"/>
      <c r="E112" s="763"/>
      <c r="F112" s="853"/>
      <c r="G112" s="853"/>
      <c r="H112" s="763"/>
      <c r="I112" s="763"/>
      <c r="J112" s="763"/>
      <c r="K112" s="853"/>
      <c r="L112" s="783"/>
    </row>
    <row r="113" spans="1:12" x14ac:dyDescent="0.25">
      <c r="A113" s="771"/>
      <c r="B113" s="763"/>
      <c r="C113" s="763"/>
      <c r="D113" s="763"/>
      <c r="E113" s="763"/>
      <c r="F113" s="853"/>
      <c r="G113" s="853"/>
      <c r="H113" s="763"/>
      <c r="I113" s="763"/>
      <c r="J113" s="763"/>
      <c r="K113" s="853"/>
      <c r="L113" s="783"/>
    </row>
    <row r="114" spans="1:12" x14ac:dyDescent="0.25">
      <c r="A114" s="771"/>
      <c r="B114" s="763"/>
      <c r="C114" s="763"/>
      <c r="D114" s="763"/>
      <c r="E114" s="763"/>
      <c r="F114" s="853"/>
      <c r="G114" s="853"/>
      <c r="H114" s="763"/>
      <c r="I114" s="763"/>
      <c r="J114" s="763"/>
      <c r="K114" s="853"/>
      <c r="L114" s="783"/>
    </row>
    <row r="115" spans="1:12" x14ac:dyDescent="0.25">
      <c r="A115" s="771"/>
      <c r="B115" s="763"/>
      <c r="C115" s="763"/>
      <c r="D115" s="763"/>
      <c r="E115" s="763"/>
      <c r="F115" s="853"/>
      <c r="G115" s="853"/>
      <c r="H115" s="763"/>
      <c r="I115" s="763"/>
      <c r="J115" s="763"/>
      <c r="K115" s="853"/>
      <c r="L115" s="783"/>
    </row>
    <row r="116" spans="1:12" x14ac:dyDescent="0.25">
      <c r="A116" s="771"/>
      <c r="B116" s="763"/>
      <c r="C116" s="763"/>
      <c r="D116" s="763"/>
      <c r="E116" s="763"/>
      <c r="F116" s="853"/>
      <c r="G116" s="853"/>
      <c r="H116" s="763"/>
      <c r="I116" s="763"/>
      <c r="J116" s="763"/>
      <c r="K116" s="853"/>
      <c r="L116" s="783"/>
    </row>
    <row r="117" spans="1:12" x14ac:dyDescent="0.25">
      <c r="A117" s="771"/>
      <c r="B117" s="763"/>
      <c r="C117" s="763"/>
      <c r="D117" s="763"/>
      <c r="E117" s="763"/>
      <c r="F117" s="853"/>
      <c r="G117" s="853"/>
      <c r="H117" s="763"/>
      <c r="I117" s="763"/>
      <c r="J117" s="763"/>
      <c r="K117" s="853"/>
      <c r="L117" s="783"/>
    </row>
    <row r="118" spans="1:12" x14ac:dyDescent="0.25">
      <c r="A118" s="771"/>
      <c r="B118" s="763"/>
      <c r="C118" s="763"/>
      <c r="D118" s="763"/>
      <c r="E118" s="763"/>
      <c r="F118" s="853"/>
      <c r="G118" s="853"/>
      <c r="H118" s="763"/>
      <c r="I118" s="763"/>
      <c r="J118" s="763"/>
      <c r="K118" s="853"/>
      <c r="L118" s="783"/>
    </row>
    <row r="119" spans="1:12" x14ac:dyDescent="0.25">
      <c r="A119" s="771"/>
      <c r="B119" s="763"/>
      <c r="C119" s="763"/>
      <c r="D119" s="763"/>
      <c r="E119" s="763"/>
      <c r="F119" s="853"/>
      <c r="G119" s="853"/>
      <c r="H119" s="763"/>
      <c r="I119" s="763"/>
      <c r="J119" s="763"/>
      <c r="K119" s="853"/>
      <c r="L119" s="783"/>
    </row>
    <row r="120" spans="1:12" x14ac:dyDescent="0.25">
      <c r="A120" s="771"/>
      <c r="B120" s="763"/>
      <c r="C120" s="763"/>
      <c r="D120" s="763"/>
      <c r="E120" s="763"/>
      <c r="F120" s="853"/>
      <c r="G120" s="853"/>
      <c r="H120" s="763"/>
      <c r="I120" s="763"/>
      <c r="J120" s="763"/>
      <c r="K120" s="853"/>
      <c r="L120" s="783"/>
    </row>
    <row r="121" spans="1:12" x14ac:dyDescent="0.25">
      <c r="A121" s="771"/>
      <c r="B121" s="763"/>
      <c r="C121" s="763"/>
      <c r="D121" s="763"/>
      <c r="E121" s="763"/>
      <c r="F121" s="853"/>
      <c r="G121" s="853"/>
      <c r="H121" s="763"/>
      <c r="I121" s="763"/>
      <c r="J121" s="763"/>
      <c r="K121" s="853"/>
      <c r="L121" s="783"/>
    </row>
    <row r="122" spans="1:12" x14ac:dyDescent="0.25">
      <c r="A122" s="771"/>
      <c r="B122" s="763"/>
      <c r="C122" s="763"/>
      <c r="D122" s="763"/>
      <c r="E122" s="763"/>
      <c r="F122" s="853"/>
      <c r="G122" s="853"/>
      <c r="H122" s="763"/>
      <c r="I122" s="763"/>
      <c r="J122" s="763"/>
      <c r="K122" s="853"/>
      <c r="L122" s="783"/>
    </row>
    <row r="123" spans="1:12" x14ac:dyDescent="0.25">
      <c r="A123" s="771"/>
      <c r="B123" s="763"/>
      <c r="C123" s="763"/>
      <c r="D123" s="763"/>
      <c r="E123" s="763"/>
      <c r="F123" s="853"/>
      <c r="G123" s="853"/>
      <c r="H123" s="763"/>
      <c r="I123" s="763"/>
      <c r="J123" s="763"/>
      <c r="K123" s="853"/>
      <c r="L123" s="783"/>
    </row>
    <row r="124" spans="1:12" x14ac:dyDescent="0.25">
      <c r="A124" s="771"/>
      <c r="B124" s="763"/>
      <c r="C124" s="763"/>
      <c r="D124" s="763"/>
      <c r="E124" s="763"/>
      <c r="F124" s="853"/>
      <c r="G124" s="853"/>
      <c r="H124" s="763"/>
      <c r="I124" s="763"/>
      <c r="J124" s="763"/>
      <c r="K124" s="853"/>
      <c r="L124" s="783"/>
    </row>
    <row r="125" spans="1:12" x14ac:dyDescent="0.25">
      <c r="A125" s="771"/>
      <c r="B125" s="763"/>
      <c r="C125" s="763"/>
      <c r="D125" s="763"/>
      <c r="E125" s="763"/>
      <c r="F125" s="853"/>
      <c r="G125" s="853"/>
      <c r="H125" s="763"/>
      <c r="I125" s="763"/>
      <c r="J125" s="763"/>
      <c r="K125" s="853"/>
      <c r="L125" s="783"/>
    </row>
    <row r="126" spans="1:12" x14ac:dyDescent="0.25">
      <c r="A126" s="771"/>
      <c r="B126" s="763"/>
      <c r="C126" s="763"/>
      <c r="D126" s="763"/>
      <c r="E126" s="763"/>
      <c r="F126" s="853"/>
      <c r="G126" s="853"/>
      <c r="H126" s="763"/>
      <c r="I126" s="763"/>
      <c r="J126" s="763"/>
      <c r="K126" s="853"/>
      <c r="L126" s="783"/>
    </row>
    <row r="127" spans="1:12" x14ac:dyDescent="0.25">
      <c r="A127" s="771"/>
      <c r="B127" s="763"/>
      <c r="C127" s="763"/>
      <c r="D127" s="763"/>
      <c r="E127" s="763"/>
      <c r="F127" s="853"/>
      <c r="G127" s="853"/>
      <c r="H127" s="763"/>
      <c r="I127" s="763"/>
      <c r="J127" s="763"/>
      <c r="K127" s="853"/>
      <c r="L127" s="783"/>
    </row>
    <row r="128" spans="1:12" x14ac:dyDescent="0.25">
      <c r="A128" s="771"/>
      <c r="B128" s="763"/>
      <c r="C128" s="763"/>
      <c r="D128" s="763"/>
      <c r="E128" s="763"/>
      <c r="F128" s="853"/>
      <c r="G128" s="853"/>
      <c r="H128" s="763"/>
      <c r="I128" s="763"/>
      <c r="J128" s="763"/>
      <c r="K128" s="853"/>
      <c r="L128" s="783"/>
    </row>
    <row r="129" spans="1:12" x14ac:dyDescent="0.25">
      <c r="A129" s="771"/>
      <c r="B129" s="763"/>
      <c r="C129" s="763"/>
      <c r="D129" s="763"/>
      <c r="E129" s="763"/>
      <c r="F129" s="853"/>
      <c r="G129" s="853"/>
      <c r="H129" s="763"/>
      <c r="I129" s="763"/>
      <c r="J129" s="763"/>
      <c r="K129" s="853"/>
      <c r="L129" s="783"/>
    </row>
    <row r="130" spans="1:12" x14ac:dyDescent="0.25">
      <c r="A130" s="771"/>
      <c r="B130" s="763"/>
      <c r="C130" s="763"/>
      <c r="D130" s="763"/>
      <c r="E130" s="763"/>
      <c r="F130" s="853"/>
      <c r="G130" s="853"/>
      <c r="H130" s="763"/>
      <c r="I130" s="763"/>
      <c r="J130" s="763"/>
      <c r="K130" s="853"/>
      <c r="L130" s="783"/>
    </row>
    <row r="131" spans="1:12" x14ac:dyDescent="0.25">
      <c r="A131" s="771"/>
      <c r="B131" s="763"/>
      <c r="C131" s="763"/>
      <c r="D131" s="763"/>
      <c r="E131" s="763"/>
      <c r="F131" s="853"/>
      <c r="G131" s="853"/>
      <c r="H131" s="763"/>
      <c r="I131" s="763"/>
      <c r="J131" s="763"/>
      <c r="K131" s="853"/>
      <c r="L131" s="783"/>
    </row>
    <row r="132" spans="1:12" x14ac:dyDescent="0.25">
      <c r="A132" s="771"/>
      <c r="B132" s="763"/>
      <c r="C132" s="763"/>
      <c r="D132" s="763"/>
      <c r="E132" s="763"/>
      <c r="F132" s="853"/>
      <c r="G132" s="853"/>
      <c r="H132" s="763"/>
      <c r="I132" s="763"/>
      <c r="J132" s="763"/>
      <c r="K132" s="853"/>
      <c r="L132" s="783"/>
    </row>
    <row r="133" spans="1:12" x14ac:dyDescent="0.25">
      <c r="A133" s="771"/>
      <c r="B133" s="763"/>
      <c r="C133" s="763"/>
      <c r="D133" s="763"/>
      <c r="E133" s="763"/>
      <c r="F133" s="853"/>
      <c r="G133" s="853"/>
      <c r="H133" s="763"/>
      <c r="I133" s="763"/>
      <c r="J133" s="763"/>
      <c r="K133" s="853"/>
      <c r="L133" s="783"/>
    </row>
    <row r="134" spans="1:12" x14ac:dyDescent="0.25">
      <c r="A134" s="771"/>
      <c r="B134" s="763"/>
      <c r="C134" s="763"/>
      <c r="D134" s="763"/>
      <c r="E134" s="763"/>
      <c r="F134" s="853"/>
      <c r="G134" s="853"/>
      <c r="H134" s="763"/>
      <c r="I134" s="763"/>
      <c r="J134" s="763"/>
      <c r="K134" s="853"/>
      <c r="L134" s="783"/>
    </row>
    <row r="135" spans="1:12" x14ac:dyDescent="0.25">
      <c r="A135" s="771"/>
      <c r="B135" s="763"/>
      <c r="C135" s="763"/>
      <c r="D135" s="763"/>
      <c r="E135" s="763"/>
      <c r="F135" s="853"/>
      <c r="G135" s="853"/>
      <c r="H135" s="763"/>
      <c r="I135" s="763"/>
      <c r="J135" s="763"/>
      <c r="K135" s="853"/>
      <c r="L135" s="783"/>
    </row>
    <row r="136" spans="1:12" x14ac:dyDescent="0.25">
      <c r="A136" s="771"/>
      <c r="B136" s="763"/>
      <c r="C136" s="763"/>
      <c r="D136" s="763"/>
      <c r="E136" s="763"/>
      <c r="F136" s="853"/>
      <c r="G136" s="853"/>
      <c r="H136" s="763"/>
      <c r="I136" s="763"/>
      <c r="J136" s="763"/>
      <c r="K136" s="853"/>
      <c r="L136" s="783"/>
    </row>
    <row r="137" spans="1:12" x14ac:dyDescent="0.25">
      <c r="A137" s="771"/>
      <c r="B137" s="763"/>
      <c r="C137" s="763"/>
      <c r="D137" s="763"/>
      <c r="E137" s="763"/>
      <c r="F137" s="853"/>
      <c r="G137" s="853"/>
      <c r="H137" s="763"/>
      <c r="I137" s="763"/>
      <c r="J137" s="763"/>
      <c r="K137" s="853"/>
      <c r="L137" s="783"/>
    </row>
    <row r="138" spans="1:12" x14ac:dyDescent="0.25">
      <c r="A138" s="771"/>
      <c r="B138" s="763"/>
      <c r="C138" s="763"/>
      <c r="D138" s="763"/>
      <c r="E138" s="763"/>
      <c r="F138" s="853"/>
      <c r="G138" s="853"/>
      <c r="H138" s="763"/>
      <c r="I138" s="763"/>
      <c r="J138" s="763"/>
      <c r="K138" s="853"/>
      <c r="L138" s="783"/>
    </row>
    <row r="139" spans="1:12" x14ac:dyDescent="0.25">
      <c r="A139" s="771"/>
      <c r="B139" s="763"/>
      <c r="C139" s="763"/>
      <c r="D139" s="763"/>
      <c r="E139" s="763"/>
      <c r="F139" s="853"/>
      <c r="G139" s="853"/>
      <c r="H139" s="763"/>
      <c r="I139" s="763"/>
      <c r="J139" s="763"/>
      <c r="K139" s="853"/>
      <c r="L139" s="783"/>
    </row>
    <row r="140" spans="1:12" x14ac:dyDescent="0.25">
      <c r="A140" s="771"/>
      <c r="B140" s="763"/>
      <c r="C140" s="763"/>
      <c r="D140" s="763"/>
      <c r="E140" s="763"/>
      <c r="F140" s="853"/>
      <c r="G140" s="853"/>
      <c r="H140" s="763"/>
      <c r="I140" s="763"/>
      <c r="J140" s="763"/>
      <c r="K140" s="853"/>
      <c r="L140" s="783"/>
    </row>
    <row r="141" spans="1:12" x14ac:dyDescent="0.25">
      <c r="A141" s="771"/>
      <c r="B141" s="763"/>
      <c r="C141" s="763"/>
      <c r="D141" s="763"/>
      <c r="E141" s="763"/>
      <c r="F141" s="853"/>
      <c r="G141" s="853"/>
      <c r="H141" s="763"/>
      <c r="I141" s="763"/>
      <c r="J141" s="763"/>
      <c r="K141" s="853"/>
      <c r="L141" s="783"/>
    </row>
    <row r="142" spans="1:12" x14ac:dyDescent="0.25">
      <c r="A142" s="771"/>
      <c r="B142" s="763"/>
      <c r="C142" s="763"/>
      <c r="D142" s="763"/>
      <c r="E142" s="763"/>
      <c r="F142" s="853"/>
      <c r="G142" s="853"/>
      <c r="H142" s="763"/>
      <c r="I142" s="763"/>
      <c r="J142" s="763"/>
      <c r="K142" s="853"/>
      <c r="L142" s="783"/>
    </row>
    <row r="143" spans="1:12" x14ac:dyDescent="0.25">
      <c r="A143" s="771"/>
      <c r="B143" s="763"/>
      <c r="C143" s="763"/>
      <c r="D143" s="763"/>
      <c r="E143" s="763"/>
      <c r="F143" s="853"/>
      <c r="G143" s="853"/>
      <c r="H143" s="763"/>
      <c r="I143" s="763"/>
      <c r="J143" s="763"/>
      <c r="K143" s="853"/>
      <c r="L143" s="783"/>
    </row>
    <row r="144" spans="1:12" x14ac:dyDescent="0.25">
      <c r="A144" s="771"/>
      <c r="B144" s="763"/>
      <c r="C144" s="763"/>
      <c r="D144" s="763"/>
      <c r="E144" s="763"/>
      <c r="F144" s="853"/>
      <c r="G144" s="853"/>
      <c r="H144" s="763"/>
      <c r="I144" s="763"/>
      <c r="J144" s="763"/>
      <c r="K144" s="853"/>
      <c r="L144" s="783"/>
    </row>
    <row r="145" spans="1:12" x14ac:dyDescent="0.25">
      <c r="A145" s="771"/>
      <c r="B145" s="763"/>
      <c r="C145" s="763"/>
      <c r="D145" s="763"/>
      <c r="E145" s="763"/>
      <c r="F145" s="853"/>
      <c r="G145" s="853"/>
      <c r="H145" s="763"/>
      <c r="I145" s="763"/>
      <c r="J145" s="763"/>
      <c r="K145" s="853"/>
      <c r="L145" s="783"/>
    </row>
    <row r="146" spans="1:12" x14ac:dyDescent="0.25">
      <c r="A146" s="771"/>
      <c r="B146" s="763"/>
      <c r="C146" s="763"/>
      <c r="D146" s="763"/>
      <c r="E146" s="763"/>
      <c r="F146" s="853"/>
      <c r="G146" s="853"/>
      <c r="H146" s="763"/>
      <c r="I146" s="763"/>
      <c r="J146" s="763"/>
      <c r="K146" s="853"/>
      <c r="L146" s="783"/>
    </row>
    <row r="147" spans="1:12" x14ac:dyDescent="0.25">
      <c r="A147" s="771"/>
      <c r="B147" s="763"/>
      <c r="C147" s="763"/>
      <c r="D147" s="763"/>
      <c r="E147" s="763"/>
      <c r="F147" s="853"/>
      <c r="G147" s="853"/>
      <c r="H147" s="763"/>
      <c r="I147" s="763"/>
      <c r="J147" s="763"/>
      <c r="K147" s="853"/>
      <c r="L147" s="783"/>
    </row>
    <row r="148" spans="1:12" x14ac:dyDescent="0.25">
      <c r="A148" s="771"/>
      <c r="B148" s="763"/>
      <c r="C148" s="763"/>
      <c r="D148" s="763"/>
      <c r="E148" s="763"/>
      <c r="F148" s="853"/>
      <c r="G148" s="853"/>
      <c r="H148" s="763"/>
      <c r="I148" s="763"/>
      <c r="J148" s="763"/>
      <c r="K148" s="853"/>
      <c r="L148" s="783"/>
    </row>
    <row r="149" spans="1:12" x14ac:dyDescent="0.25">
      <c r="A149" s="771"/>
      <c r="B149" s="763"/>
      <c r="C149" s="763"/>
      <c r="D149" s="763"/>
      <c r="E149" s="763"/>
      <c r="F149" s="853"/>
      <c r="G149" s="853"/>
      <c r="H149" s="763"/>
      <c r="I149" s="763"/>
      <c r="J149" s="763"/>
      <c r="K149" s="853"/>
      <c r="L149" s="783"/>
    </row>
    <row r="150" spans="1:12" x14ac:dyDescent="0.25">
      <c r="A150" s="771"/>
      <c r="B150" s="763"/>
      <c r="C150" s="763"/>
      <c r="D150" s="763"/>
      <c r="E150" s="763"/>
      <c r="F150" s="853"/>
      <c r="G150" s="853"/>
      <c r="H150" s="763"/>
      <c r="I150" s="763"/>
      <c r="J150" s="763"/>
      <c r="K150" s="853"/>
      <c r="L150" s="783"/>
    </row>
    <row r="151" spans="1:12" x14ac:dyDescent="0.25">
      <c r="A151" s="771"/>
      <c r="B151" s="763"/>
      <c r="C151" s="763"/>
      <c r="D151" s="763"/>
      <c r="E151" s="763"/>
      <c r="F151" s="853"/>
      <c r="G151" s="853"/>
      <c r="H151" s="763"/>
      <c r="I151" s="763"/>
      <c r="J151" s="763"/>
      <c r="K151" s="853"/>
      <c r="L151" s="783"/>
    </row>
    <row r="152" spans="1:12" x14ac:dyDescent="0.25">
      <c r="A152" s="771"/>
      <c r="B152" s="763"/>
      <c r="C152" s="763"/>
      <c r="D152" s="763"/>
      <c r="E152" s="763"/>
      <c r="F152" s="853"/>
      <c r="G152" s="853"/>
      <c r="H152" s="763"/>
      <c r="I152" s="763"/>
      <c r="J152" s="763"/>
      <c r="K152" s="853"/>
      <c r="L152" s="783"/>
    </row>
    <row r="153" spans="1:12" x14ac:dyDescent="0.25">
      <c r="A153" s="771"/>
      <c r="B153" s="763"/>
      <c r="C153" s="763"/>
      <c r="D153" s="763"/>
      <c r="E153" s="763"/>
      <c r="F153" s="853"/>
      <c r="G153" s="853"/>
      <c r="H153" s="763"/>
      <c r="I153" s="763"/>
      <c r="J153" s="763"/>
      <c r="K153" s="853"/>
      <c r="L153" s="783"/>
    </row>
    <row r="154" spans="1:12" x14ac:dyDescent="0.25">
      <c r="A154" s="771"/>
      <c r="B154" s="763"/>
      <c r="C154" s="763"/>
      <c r="D154" s="763"/>
      <c r="E154" s="763"/>
      <c r="F154" s="853"/>
      <c r="G154" s="853"/>
      <c r="H154" s="763"/>
      <c r="I154" s="763"/>
      <c r="J154" s="763"/>
      <c r="K154" s="853"/>
      <c r="L154" s="783"/>
    </row>
    <row r="155" spans="1:12" x14ac:dyDescent="0.25">
      <c r="A155" s="771"/>
      <c r="B155" s="763"/>
      <c r="C155" s="763"/>
      <c r="D155" s="763"/>
      <c r="E155" s="763"/>
      <c r="F155" s="853"/>
      <c r="G155" s="853"/>
      <c r="H155" s="763"/>
      <c r="I155" s="763"/>
      <c r="J155" s="763"/>
      <c r="K155" s="853"/>
      <c r="L155" s="783"/>
    </row>
    <row r="156" spans="1:12" x14ac:dyDescent="0.25">
      <c r="A156" s="771"/>
      <c r="B156" s="763"/>
      <c r="C156" s="763"/>
      <c r="D156" s="763"/>
      <c r="E156" s="763"/>
      <c r="F156" s="853"/>
      <c r="G156" s="853"/>
      <c r="H156" s="763"/>
      <c r="I156" s="763"/>
      <c r="J156" s="763"/>
      <c r="K156" s="853"/>
      <c r="L156" s="783"/>
    </row>
    <row r="157" spans="1:12" x14ac:dyDescent="0.25">
      <c r="A157" s="771"/>
      <c r="B157" s="763"/>
      <c r="C157" s="763"/>
      <c r="D157" s="763"/>
      <c r="E157" s="763"/>
      <c r="F157" s="853"/>
      <c r="G157" s="853"/>
      <c r="H157" s="763"/>
      <c r="I157" s="763"/>
      <c r="J157" s="763"/>
      <c r="K157" s="853"/>
      <c r="L157" s="783"/>
    </row>
    <row r="158" spans="1:12" x14ac:dyDescent="0.25">
      <c r="A158" s="771"/>
      <c r="B158" s="763"/>
      <c r="C158" s="763"/>
      <c r="D158" s="763"/>
      <c r="E158" s="763"/>
      <c r="F158" s="853"/>
      <c r="G158" s="853"/>
      <c r="H158" s="763"/>
      <c r="I158" s="763"/>
      <c r="J158" s="763"/>
      <c r="K158" s="853"/>
      <c r="L158" s="783"/>
    </row>
    <row r="159" spans="1:12" x14ac:dyDescent="0.25">
      <c r="A159" s="771"/>
      <c r="B159" s="763"/>
      <c r="C159" s="763"/>
      <c r="D159" s="763"/>
      <c r="E159" s="763"/>
      <c r="F159" s="853"/>
      <c r="G159" s="853"/>
      <c r="H159" s="763"/>
      <c r="I159" s="763"/>
      <c r="J159" s="763"/>
      <c r="K159" s="853"/>
      <c r="L159" s="783"/>
    </row>
    <row r="160" spans="1:12" x14ac:dyDescent="0.25">
      <c r="A160" s="771"/>
      <c r="B160" s="763"/>
      <c r="C160" s="763"/>
      <c r="D160" s="763"/>
      <c r="E160" s="763"/>
      <c r="F160" s="853"/>
      <c r="G160" s="853"/>
      <c r="H160" s="763"/>
      <c r="I160" s="763"/>
      <c r="J160" s="763"/>
      <c r="K160" s="853"/>
      <c r="L160" s="783"/>
    </row>
    <row r="161" spans="1:12" x14ac:dyDescent="0.25">
      <c r="A161" s="771"/>
      <c r="B161" s="763"/>
      <c r="C161" s="763"/>
      <c r="D161" s="763"/>
      <c r="E161" s="763"/>
      <c r="F161" s="853"/>
      <c r="G161" s="853"/>
      <c r="H161" s="763"/>
      <c r="I161" s="763"/>
      <c r="J161" s="763"/>
      <c r="K161" s="853"/>
      <c r="L161" s="783"/>
    </row>
    <row r="162" spans="1:12" x14ac:dyDescent="0.25">
      <c r="A162" s="771"/>
      <c r="B162" s="763"/>
      <c r="C162" s="763"/>
      <c r="D162" s="763"/>
      <c r="E162" s="763"/>
      <c r="F162" s="853"/>
      <c r="G162" s="853"/>
      <c r="H162" s="763"/>
      <c r="I162" s="763"/>
      <c r="J162" s="763"/>
      <c r="K162" s="853"/>
      <c r="L162" s="783"/>
    </row>
    <row r="163" spans="1:12" x14ac:dyDescent="0.25">
      <c r="A163" s="771"/>
      <c r="B163" s="763"/>
      <c r="C163" s="763"/>
      <c r="D163" s="763"/>
      <c r="E163" s="763"/>
      <c r="F163" s="853"/>
      <c r="G163" s="853"/>
      <c r="H163" s="763"/>
      <c r="I163" s="763"/>
      <c r="J163" s="763"/>
      <c r="K163" s="853"/>
      <c r="L163" s="783"/>
    </row>
    <row r="164" spans="1:12" x14ac:dyDescent="0.25">
      <c r="A164" s="771"/>
      <c r="B164" s="763"/>
      <c r="C164" s="763"/>
      <c r="D164" s="763"/>
      <c r="E164" s="763"/>
      <c r="F164" s="853"/>
      <c r="G164" s="853"/>
      <c r="H164" s="763"/>
      <c r="I164" s="763"/>
      <c r="J164" s="763"/>
      <c r="K164" s="853"/>
      <c r="L164" s="783"/>
    </row>
    <row r="165" spans="1:12" x14ac:dyDescent="0.25">
      <c r="A165" s="771"/>
      <c r="B165" s="763"/>
      <c r="C165" s="763"/>
      <c r="D165" s="763"/>
      <c r="E165" s="763"/>
      <c r="F165" s="853"/>
      <c r="G165" s="853"/>
      <c r="H165" s="763"/>
      <c r="I165" s="763"/>
      <c r="J165" s="763"/>
      <c r="K165" s="853"/>
      <c r="L165" s="783"/>
    </row>
    <row r="166" spans="1:12" x14ac:dyDescent="0.25">
      <c r="A166" s="771"/>
      <c r="B166" s="763"/>
      <c r="C166" s="763"/>
      <c r="D166" s="763"/>
      <c r="E166" s="763"/>
      <c r="F166" s="853"/>
      <c r="G166" s="853"/>
      <c r="H166" s="763"/>
      <c r="I166" s="763"/>
      <c r="J166" s="763"/>
      <c r="K166" s="853"/>
      <c r="L166" s="783"/>
    </row>
    <row r="167" spans="1:12" x14ac:dyDescent="0.25">
      <c r="A167" s="771"/>
      <c r="B167" s="763"/>
      <c r="C167" s="763"/>
      <c r="D167" s="763"/>
      <c r="E167" s="763"/>
      <c r="F167" s="853"/>
      <c r="G167" s="853"/>
      <c r="H167" s="763"/>
      <c r="I167" s="763"/>
      <c r="J167" s="763"/>
      <c r="K167" s="853"/>
      <c r="L167" s="783"/>
    </row>
    <row r="168" spans="1:12" x14ac:dyDescent="0.25">
      <c r="A168" s="771"/>
      <c r="B168" s="763"/>
      <c r="C168" s="763"/>
      <c r="D168" s="763"/>
      <c r="E168" s="763"/>
      <c r="F168" s="853"/>
      <c r="G168" s="853"/>
      <c r="H168" s="763"/>
      <c r="I168" s="763"/>
      <c r="J168" s="763"/>
      <c r="K168" s="853"/>
      <c r="L168" s="783"/>
    </row>
    <row r="169" spans="1:12" x14ac:dyDescent="0.25">
      <c r="A169" s="771"/>
      <c r="B169" s="763"/>
      <c r="C169" s="763"/>
      <c r="D169" s="763"/>
      <c r="E169" s="763"/>
      <c r="F169" s="853"/>
      <c r="G169" s="853"/>
      <c r="H169" s="763"/>
      <c r="I169" s="763"/>
      <c r="J169" s="763"/>
      <c r="K169" s="853"/>
      <c r="L169" s="783"/>
    </row>
    <row r="170" spans="1:12" x14ac:dyDescent="0.25">
      <c r="A170" s="771"/>
      <c r="B170" s="763"/>
      <c r="C170" s="763"/>
      <c r="D170" s="763"/>
      <c r="E170" s="763"/>
      <c r="F170" s="853"/>
      <c r="G170" s="853"/>
      <c r="H170" s="763"/>
      <c r="I170" s="763"/>
      <c r="J170" s="763"/>
      <c r="K170" s="853"/>
      <c r="L170" s="783"/>
    </row>
    <row r="171" spans="1:12" x14ac:dyDescent="0.25">
      <c r="A171" s="771"/>
      <c r="B171" s="763"/>
      <c r="C171" s="763"/>
      <c r="D171" s="763"/>
      <c r="E171" s="763"/>
      <c r="F171" s="853"/>
      <c r="G171" s="853"/>
      <c r="H171" s="763"/>
      <c r="I171" s="763"/>
      <c r="J171" s="763"/>
      <c r="K171" s="853"/>
      <c r="L171" s="783"/>
    </row>
    <row r="172" spans="1:12" x14ac:dyDescent="0.25">
      <c r="A172" s="771"/>
      <c r="B172" s="763"/>
      <c r="C172" s="763"/>
      <c r="D172" s="763"/>
      <c r="E172" s="763"/>
      <c r="F172" s="853"/>
      <c r="G172" s="853"/>
      <c r="H172" s="763"/>
      <c r="I172" s="763"/>
      <c r="J172" s="763"/>
      <c r="K172" s="853"/>
      <c r="L172" s="783"/>
    </row>
    <row r="173" spans="1:12" x14ac:dyDescent="0.25">
      <c r="A173" s="771"/>
      <c r="B173" s="763"/>
      <c r="C173" s="763"/>
      <c r="D173" s="763"/>
      <c r="E173" s="763"/>
      <c r="F173" s="853"/>
      <c r="G173" s="853"/>
      <c r="H173" s="763"/>
      <c r="I173" s="763"/>
      <c r="J173" s="763"/>
      <c r="K173" s="853"/>
      <c r="L173" s="783"/>
    </row>
    <row r="174" spans="1:12" x14ac:dyDescent="0.25">
      <c r="A174" s="771"/>
      <c r="B174" s="763"/>
      <c r="C174" s="763"/>
      <c r="D174" s="763"/>
      <c r="E174" s="763"/>
      <c r="F174" s="853"/>
      <c r="G174" s="853"/>
      <c r="H174" s="763"/>
      <c r="I174" s="763"/>
      <c r="J174" s="763"/>
      <c r="K174" s="853"/>
      <c r="L174" s="783"/>
    </row>
    <row r="175" spans="1:12" x14ac:dyDescent="0.25">
      <c r="A175" s="771"/>
      <c r="B175" s="763"/>
      <c r="C175" s="763"/>
      <c r="D175" s="763"/>
      <c r="E175" s="763"/>
      <c r="F175" s="853"/>
      <c r="G175" s="853"/>
      <c r="H175" s="763"/>
      <c r="I175" s="763"/>
      <c r="J175" s="763"/>
      <c r="K175" s="853"/>
      <c r="L175" s="783"/>
    </row>
    <row r="176" spans="1:12" x14ac:dyDescent="0.25">
      <c r="A176" s="771"/>
      <c r="B176" s="763"/>
      <c r="C176" s="763"/>
      <c r="D176" s="763"/>
      <c r="E176" s="763"/>
      <c r="F176" s="853"/>
      <c r="G176" s="853"/>
      <c r="H176" s="763"/>
      <c r="I176" s="763"/>
      <c r="J176" s="763"/>
      <c r="K176" s="853"/>
      <c r="L176" s="783"/>
    </row>
    <row r="177" spans="1:12" x14ac:dyDescent="0.25">
      <c r="A177" s="771"/>
      <c r="B177" s="763"/>
      <c r="C177" s="763"/>
      <c r="D177" s="763"/>
      <c r="E177" s="763"/>
      <c r="F177" s="853"/>
      <c r="G177" s="853"/>
      <c r="H177" s="763"/>
      <c r="I177" s="763"/>
      <c r="J177" s="763"/>
      <c r="K177" s="853"/>
      <c r="L177" s="783"/>
    </row>
    <row r="178" spans="1:12" x14ac:dyDescent="0.25">
      <c r="A178" s="771"/>
      <c r="B178" s="763"/>
      <c r="C178" s="763"/>
      <c r="D178" s="763"/>
      <c r="E178" s="763"/>
      <c r="F178" s="853"/>
      <c r="G178" s="853"/>
      <c r="H178" s="763"/>
      <c r="I178" s="763"/>
      <c r="J178" s="763"/>
      <c r="K178" s="853"/>
      <c r="L178" s="783"/>
    </row>
    <row r="179" spans="1:12" x14ac:dyDescent="0.25">
      <c r="A179" s="771"/>
      <c r="B179" s="763"/>
      <c r="C179" s="763"/>
      <c r="D179" s="763"/>
      <c r="E179" s="763"/>
      <c r="F179" s="853"/>
      <c r="G179" s="853"/>
      <c r="H179" s="763"/>
      <c r="I179" s="763"/>
      <c r="J179" s="763"/>
      <c r="K179" s="853"/>
      <c r="L179" s="783"/>
    </row>
    <row r="180" spans="1:12" x14ac:dyDescent="0.25">
      <c r="A180" s="771"/>
      <c r="B180" s="763"/>
      <c r="C180" s="763"/>
      <c r="D180" s="763"/>
      <c r="E180" s="763"/>
      <c r="F180" s="853"/>
      <c r="G180" s="853"/>
      <c r="H180" s="763"/>
      <c r="I180" s="763"/>
      <c r="J180" s="763"/>
      <c r="K180" s="853"/>
      <c r="L180" s="783"/>
    </row>
    <row r="181" spans="1:12" x14ac:dyDescent="0.25">
      <c r="A181" s="771"/>
      <c r="B181" s="763"/>
      <c r="C181" s="763"/>
      <c r="D181" s="763"/>
      <c r="E181" s="763"/>
      <c r="F181" s="853"/>
      <c r="G181" s="853"/>
      <c r="H181" s="763"/>
      <c r="I181" s="763"/>
      <c r="J181" s="763"/>
      <c r="K181" s="853"/>
      <c r="L181" s="783"/>
    </row>
    <row r="182" spans="1:12" x14ac:dyDescent="0.25">
      <c r="A182" s="771"/>
      <c r="B182" s="763"/>
      <c r="C182" s="763"/>
      <c r="D182" s="763"/>
      <c r="E182" s="763"/>
      <c r="F182" s="853"/>
      <c r="G182" s="853"/>
      <c r="H182" s="763"/>
      <c r="I182" s="763"/>
      <c r="J182" s="763"/>
      <c r="K182" s="853"/>
      <c r="L182" s="783"/>
    </row>
    <row r="183" spans="1:12" x14ac:dyDescent="0.25">
      <c r="A183" s="771"/>
      <c r="B183" s="763"/>
      <c r="C183" s="763"/>
      <c r="D183" s="763"/>
      <c r="E183" s="763"/>
      <c r="F183" s="853"/>
      <c r="G183" s="853"/>
      <c r="H183" s="763"/>
      <c r="I183" s="763"/>
      <c r="J183" s="763"/>
      <c r="K183" s="853"/>
      <c r="L183" s="783"/>
    </row>
    <row r="184" spans="1:12" x14ac:dyDescent="0.25">
      <c r="A184" s="771"/>
      <c r="B184" s="763"/>
      <c r="C184" s="763"/>
      <c r="D184" s="763"/>
      <c r="E184" s="763"/>
      <c r="F184" s="853"/>
      <c r="G184" s="853"/>
      <c r="H184" s="763"/>
      <c r="I184" s="763"/>
      <c r="J184" s="763"/>
      <c r="K184" s="853"/>
      <c r="L184" s="783"/>
    </row>
    <row r="185" spans="1:12" x14ac:dyDescent="0.25">
      <c r="A185" s="771"/>
      <c r="B185" s="763"/>
      <c r="C185" s="763"/>
      <c r="D185" s="763"/>
      <c r="E185" s="763"/>
      <c r="F185" s="853"/>
      <c r="G185" s="853"/>
      <c r="H185" s="763"/>
      <c r="I185" s="763"/>
      <c r="J185" s="763"/>
      <c r="K185" s="853"/>
      <c r="L185" s="783"/>
    </row>
    <row r="186" spans="1:12" x14ac:dyDescent="0.25">
      <c r="A186" s="771"/>
      <c r="B186" s="763"/>
      <c r="C186" s="763"/>
      <c r="D186" s="763"/>
      <c r="E186" s="763"/>
      <c r="F186" s="853"/>
      <c r="G186" s="853"/>
      <c r="H186" s="763"/>
      <c r="I186" s="763"/>
      <c r="J186" s="763"/>
      <c r="K186" s="853"/>
      <c r="L186" s="783"/>
    </row>
    <row r="187" spans="1:12" x14ac:dyDescent="0.25">
      <c r="A187" s="771"/>
      <c r="B187" s="763"/>
      <c r="C187" s="763"/>
      <c r="D187" s="763"/>
      <c r="E187" s="763"/>
      <c r="F187" s="853"/>
      <c r="G187" s="853"/>
      <c r="H187" s="763"/>
      <c r="I187" s="763"/>
      <c r="J187" s="763"/>
      <c r="K187" s="853"/>
      <c r="L187" s="783"/>
    </row>
    <row r="188" spans="1:12" x14ac:dyDescent="0.25">
      <c r="A188" s="771"/>
      <c r="B188" s="763"/>
      <c r="C188" s="763"/>
      <c r="D188" s="763"/>
      <c r="E188" s="763"/>
      <c r="F188" s="853"/>
      <c r="G188" s="853"/>
      <c r="H188" s="763"/>
      <c r="I188" s="763"/>
      <c r="J188" s="763"/>
      <c r="K188" s="853"/>
      <c r="L188" s="783"/>
    </row>
    <row r="189" spans="1:12" x14ac:dyDescent="0.25">
      <c r="A189" s="771"/>
      <c r="B189" s="763"/>
      <c r="C189" s="763"/>
      <c r="D189" s="763"/>
      <c r="E189" s="763"/>
      <c r="F189" s="853"/>
      <c r="G189" s="853"/>
      <c r="H189" s="763"/>
      <c r="I189" s="763"/>
      <c r="J189" s="763"/>
      <c r="K189" s="853"/>
      <c r="L189" s="783"/>
    </row>
    <row r="190" spans="1:12" x14ac:dyDescent="0.25">
      <c r="A190" s="771"/>
      <c r="B190" s="763"/>
      <c r="C190" s="763"/>
      <c r="D190" s="763"/>
      <c r="E190" s="763"/>
      <c r="F190" s="853"/>
      <c r="G190" s="853"/>
      <c r="H190" s="763"/>
      <c r="I190" s="763"/>
      <c r="J190" s="763"/>
      <c r="K190" s="853"/>
      <c r="L190" s="783"/>
    </row>
    <row r="191" spans="1:12" x14ac:dyDescent="0.25">
      <c r="A191" s="771"/>
      <c r="B191" s="763"/>
      <c r="C191" s="763"/>
      <c r="D191" s="763"/>
      <c r="E191" s="763"/>
      <c r="F191" s="853"/>
      <c r="G191" s="853"/>
      <c r="H191" s="763"/>
      <c r="I191" s="763"/>
      <c r="J191" s="763"/>
      <c r="K191" s="853"/>
      <c r="L191" s="783"/>
    </row>
    <row r="192" spans="1:12" x14ac:dyDescent="0.25">
      <c r="A192" s="771"/>
      <c r="B192" s="763"/>
      <c r="C192" s="763"/>
      <c r="D192" s="763"/>
      <c r="E192" s="763"/>
      <c r="F192" s="853"/>
      <c r="G192" s="853"/>
      <c r="H192" s="763"/>
      <c r="I192" s="763"/>
      <c r="J192" s="763"/>
      <c r="K192" s="853"/>
      <c r="L192" s="783"/>
    </row>
    <row r="193" spans="1:12" x14ac:dyDescent="0.25">
      <c r="A193" s="771"/>
      <c r="B193" s="763"/>
      <c r="C193" s="763"/>
      <c r="D193" s="763"/>
      <c r="E193" s="763"/>
      <c r="F193" s="853"/>
      <c r="G193" s="853"/>
      <c r="H193" s="763"/>
      <c r="I193" s="763"/>
      <c r="J193" s="763"/>
      <c r="K193" s="853"/>
      <c r="L193" s="783"/>
    </row>
    <row r="194" spans="1:12" x14ac:dyDescent="0.25">
      <c r="A194" s="771"/>
      <c r="B194" s="763"/>
      <c r="C194" s="763"/>
      <c r="D194" s="763"/>
      <c r="E194" s="763"/>
      <c r="F194" s="853"/>
      <c r="G194" s="853"/>
      <c r="H194" s="763"/>
      <c r="I194" s="763"/>
      <c r="J194" s="763"/>
      <c r="K194" s="853"/>
      <c r="L194" s="783"/>
    </row>
    <row r="195" spans="1:12" x14ac:dyDescent="0.25">
      <c r="A195" s="771"/>
      <c r="B195" s="763"/>
      <c r="C195" s="763"/>
      <c r="D195" s="763"/>
      <c r="E195" s="763"/>
      <c r="F195" s="853"/>
      <c r="G195" s="853"/>
      <c r="H195" s="763"/>
      <c r="I195" s="763"/>
      <c r="J195" s="763"/>
      <c r="K195" s="853"/>
      <c r="L195" s="783"/>
    </row>
    <row r="196" spans="1:12" x14ac:dyDescent="0.25">
      <c r="A196" s="771"/>
      <c r="B196" s="763"/>
      <c r="C196" s="763"/>
      <c r="D196" s="763"/>
      <c r="E196" s="763"/>
      <c r="F196" s="853"/>
      <c r="G196" s="853"/>
      <c r="H196" s="763"/>
      <c r="I196" s="763"/>
      <c r="J196" s="763"/>
      <c r="K196" s="853"/>
      <c r="L196" s="783"/>
    </row>
    <row r="197" spans="1:12" x14ac:dyDescent="0.25">
      <c r="A197" s="771"/>
      <c r="B197" s="763"/>
      <c r="C197" s="763"/>
      <c r="D197" s="763"/>
      <c r="E197" s="763"/>
      <c r="F197" s="853"/>
      <c r="G197" s="853"/>
      <c r="H197" s="763"/>
      <c r="I197" s="763"/>
      <c r="J197" s="763"/>
      <c r="K197" s="853"/>
      <c r="L197" s="783"/>
    </row>
    <row r="198" spans="1:12" x14ac:dyDescent="0.25">
      <c r="A198" s="771"/>
      <c r="B198" s="763"/>
      <c r="C198" s="763"/>
      <c r="D198" s="763"/>
      <c r="E198" s="763"/>
      <c r="F198" s="853"/>
      <c r="G198" s="853"/>
      <c r="H198" s="763"/>
      <c r="I198" s="763"/>
      <c r="J198" s="763"/>
      <c r="K198" s="853"/>
      <c r="L198" s="783"/>
    </row>
    <row r="199" spans="1:12" x14ac:dyDescent="0.25">
      <c r="A199" s="771"/>
      <c r="B199" s="763"/>
      <c r="C199" s="763"/>
      <c r="D199" s="763"/>
      <c r="E199" s="763"/>
      <c r="F199" s="853"/>
      <c r="G199" s="853"/>
      <c r="H199" s="763"/>
      <c r="I199" s="763"/>
      <c r="J199" s="763"/>
      <c r="K199" s="853"/>
      <c r="L199" s="783"/>
    </row>
    <row r="200" spans="1:12" x14ac:dyDescent="0.25">
      <c r="A200" s="855"/>
      <c r="B200" s="855"/>
      <c r="C200" s="855"/>
      <c r="D200" s="855"/>
      <c r="E200" s="855"/>
      <c r="F200" s="855"/>
      <c r="G200" s="855"/>
      <c r="H200" s="855"/>
      <c r="I200" s="855"/>
      <c r="J200" s="855"/>
      <c r="K200" s="855"/>
      <c r="L200" s="855"/>
    </row>
    <row r="201" spans="1:12" x14ac:dyDescent="0.25">
      <c r="A201" s="855"/>
      <c r="B201" s="855"/>
      <c r="C201" s="855"/>
      <c r="D201" s="855"/>
      <c r="E201" s="855"/>
      <c r="F201" s="855"/>
      <c r="G201" s="855"/>
      <c r="H201" s="855"/>
      <c r="I201" s="855"/>
      <c r="J201" s="855"/>
      <c r="K201" s="855"/>
      <c r="L201" s="855"/>
    </row>
    <row r="202" spans="1:12" x14ac:dyDescent="0.25">
      <c r="A202" s="855"/>
      <c r="B202" s="855"/>
      <c r="C202" s="855"/>
      <c r="D202" s="855"/>
      <c r="E202" s="855"/>
      <c r="F202" s="855"/>
      <c r="G202" s="855"/>
      <c r="H202" s="855"/>
      <c r="I202" s="855"/>
      <c r="J202" s="855"/>
      <c r="K202" s="855"/>
      <c r="L202" s="855"/>
    </row>
    <row r="203" spans="1:12" x14ac:dyDescent="0.25">
      <c r="A203" s="855"/>
      <c r="B203" s="855"/>
      <c r="C203" s="855"/>
      <c r="D203" s="855"/>
      <c r="E203" s="855"/>
      <c r="F203" s="855"/>
      <c r="G203" s="855"/>
      <c r="H203" s="855"/>
      <c r="I203" s="855"/>
      <c r="J203" s="855"/>
      <c r="K203" s="855"/>
      <c r="L203" s="855"/>
    </row>
    <row r="204" spans="1:12" x14ac:dyDescent="0.25">
      <c r="A204" s="855"/>
      <c r="B204" s="855"/>
      <c r="C204" s="855"/>
      <c r="D204" s="855"/>
      <c r="E204" s="855"/>
      <c r="F204" s="855"/>
      <c r="G204" s="855"/>
      <c r="H204" s="855"/>
      <c r="I204" s="855"/>
      <c r="J204" s="855"/>
      <c r="K204" s="855"/>
      <c r="L204" s="855"/>
    </row>
    <row r="205" spans="1:12" x14ac:dyDescent="0.25">
      <c r="A205" s="855"/>
      <c r="B205" s="855"/>
      <c r="C205" s="855"/>
      <c r="D205" s="855"/>
      <c r="E205" s="855"/>
      <c r="F205" s="855"/>
      <c r="G205" s="855"/>
      <c r="H205" s="855"/>
      <c r="I205" s="855"/>
      <c r="J205" s="855"/>
      <c r="K205" s="855"/>
      <c r="L205" s="855"/>
    </row>
    <row r="206" spans="1:12" x14ac:dyDescent="0.25">
      <c r="A206" s="855"/>
      <c r="B206" s="855"/>
      <c r="C206" s="855"/>
      <c r="D206" s="855"/>
      <c r="E206" s="855"/>
      <c r="F206" s="855"/>
      <c r="G206" s="855"/>
      <c r="H206" s="855"/>
      <c r="I206" s="855"/>
      <c r="J206" s="855"/>
      <c r="K206" s="855"/>
      <c r="L206" s="855"/>
    </row>
    <row r="207" spans="1:12" x14ac:dyDescent="0.25">
      <c r="A207" s="855"/>
      <c r="B207" s="855"/>
      <c r="C207" s="855"/>
      <c r="D207" s="855"/>
      <c r="E207" s="855"/>
      <c r="F207" s="855"/>
      <c r="G207" s="855"/>
      <c r="H207" s="855"/>
      <c r="I207" s="855"/>
      <c r="J207" s="855"/>
      <c r="K207" s="855"/>
      <c r="L207" s="855"/>
    </row>
    <row r="208" spans="1:12" x14ac:dyDescent="0.25">
      <c r="A208" s="855"/>
      <c r="B208" s="855"/>
      <c r="C208" s="855"/>
      <c r="D208" s="855"/>
      <c r="E208" s="855"/>
      <c r="F208" s="855"/>
      <c r="G208" s="855"/>
      <c r="H208" s="855"/>
      <c r="I208" s="855"/>
      <c r="J208" s="855"/>
      <c r="K208" s="855"/>
      <c r="L208" s="855"/>
    </row>
    <row r="209" spans="1:12" x14ac:dyDescent="0.25">
      <c r="A209" s="855"/>
      <c r="B209" s="855"/>
      <c r="C209" s="855"/>
      <c r="D209" s="855"/>
      <c r="E209" s="855"/>
      <c r="F209" s="855"/>
      <c r="G209" s="855"/>
      <c r="H209" s="855"/>
      <c r="I209" s="855"/>
      <c r="J209" s="855"/>
      <c r="K209" s="855"/>
      <c r="L209" s="855"/>
    </row>
    <row r="210" spans="1:12" x14ac:dyDescent="0.25">
      <c r="A210" s="855"/>
      <c r="B210" s="855"/>
      <c r="C210" s="855"/>
      <c r="D210" s="855"/>
      <c r="E210" s="855"/>
      <c r="F210" s="855"/>
      <c r="G210" s="855"/>
      <c r="H210" s="855"/>
      <c r="I210" s="855"/>
      <c r="J210" s="855"/>
      <c r="K210" s="855"/>
      <c r="L210" s="855"/>
    </row>
    <row r="211" spans="1:12" x14ac:dyDescent="0.25">
      <c r="A211" s="855"/>
      <c r="B211" s="855"/>
      <c r="C211" s="855"/>
      <c r="D211" s="855"/>
      <c r="E211" s="855"/>
      <c r="F211" s="855"/>
      <c r="G211" s="855"/>
      <c r="H211" s="855"/>
      <c r="I211" s="855"/>
      <c r="J211" s="855"/>
      <c r="K211" s="855"/>
      <c r="L211" s="855"/>
    </row>
    <row r="212" spans="1:12" x14ac:dyDescent="0.25">
      <c r="A212" s="855"/>
      <c r="B212" s="855"/>
      <c r="C212" s="855"/>
      <c r="D212" s="855"/>
      <c r="E212" s="855"/>
      <c r="F212" s="855"/>
      <c r="G212" s="855"/>
      <c r="H212" s="855"/>
      <c r="I212" s="855"/>
      <c r="J212" s="855"/>
      <c r="K212" s="855"/>
      <c r="L212" s="855"/>
    </row>
    <row r="213" spans="1:12" x14ac:dyDescent="0.25">
      <c r="A213" s="855"/>
      <c r="B213" s="855"/>
      <c r="C213" s="855"/>
      <c r="D213" s="855"/>
      <c r="E213" s="855"/>
      <c r="F213" s="855"/>
      <c r="G213" s="855"/>
      <c r="H213" s="855"/>
      <c r="I213" s="855"/>
      <c r="J213" s="855"/>
      <c r="K213" s="855"/>
      <c r="L213" s="855"/>
    </row>
    <row r="214" spans="1:12" x14ac:dyDescent="0.25">
      <c r="A214" s="855"/>
      <c r="B214" s="855"/>
      <c r="C214" s="855"/>
      <c r="D214" s="855"/>
      <c r="E214" s="855"/>
      <c r="F214" s="855"/>
      <c r="G214" s="855"/>
      <c r="H214" s="855"/>
      <c r="I214" s="855"/>
      <c r="J214" s="855"/>
      <c r="K214" s="855"/>
      <c r="L214" s="855"/>
    </row>
    <row r="215" spans="1:12" x14ac:dyDescent="0.25">
      <c r="A215" s="855"/>
      <c r="B215" s="855"/>
      <c r="C215" s="855"/>
      <c r="D215" s="855"/>
      <c r="E215" s="855"/>
      <c r="F215" s="855"/>
      <c r="G215" s="855"/>
      <c r="H215" s="855"/>
      <c r="I215" s="855"/>
      <c r="J215" s="855"/>
      <c r="K215" s="855"/>
      <c r="L215" s="855"/>
    </row>
    <row r="216" spans="1:12" x14ac:dyDescent="0.25">
      <c r="A216" s="855"/>
      <c r="B216" s="855"/>
      <c r="C216" s="855"/>
      <c r="D216" s="855"/>
      <c r="E216" s="855"/>
      <c r="F216" s="855"/>
      <c r="G216" s="855"/>
      <c r="H216" s="855"/>
      <c r="I216" s="855"/>
      <c r="J216" s="855"/>
      <c r="K216" s="855"/>
      <c r="L216" s="855"/>
    </row>
    <row r="217" spans="1:12" x14ac:dyDescent="0.25">
      <c r="A217" s="855"/>
      <c r="B217" s="855"/>
      <c r="C217" s="855"/>
      <c r="D217" s="855"/>
      <c r="E217" s="855"/>
      <c r="F217" s="855"/>
      <c r="G217" s="855"/>
      <c r="H217" s="855"/>
      <c r="I217" s="855"/>
      <c r="J217" s="855"/>
      <c r="K217" s="855"/>
      <c r="L217" s="855"/>
    </row>
    <row r="218" spans="1:12" x14ac:dyDescent="0.25">
      <c r="A218" s="855"/>
      <c r="B218" s="855"/>
      <c r="C218" s="855"/>
      <c r="D218" s="855"/>
      <c r="E218" s="855"/>
      <c r="F218" s="855"/>
      <c r="G218" s="855"/>
      <c r="H218" s="855"/>
      <c r="I218" s="855"/>
      <c r="J218" s="855"/>
      <c r="K218" s="855"/>
      <c r="L218" s="855"/>
    </row>
    <row r="219" spans="1:12" x14ac:dyDescent="0.25">
      <c r="A219" s="855"/>
      <c r="B219" s="855"/>
      <c r="C219" s="855"/>
      <c r="D219" s="855"/>
      <c r="E219" s="855"/>
      <c r="F219" s="855"/>
      <c r="G219" s="855"/>
      <c r="H219" s="855"/>
      <c r="I219" s="855"/>
      <c r="J219" s="855"/>
      <c r="K219" s="855"/>
      <c r="L219" s="855"/>
    </row>
    <row r="220" spans="1:12" x14ac:dyDescent="0.25">
      <c r="A220" s="855"/>
      <c r="B220" s="855"/>
      <c r="C220" s="855"/>
      <c r="D220" s="855"/>
      <c r="E220" s="855"/>
      <c r="F220" s="855"/>
      <c r="G220" s="855"/>
      <c r="H220" s="855"/>
      <c r="I220" s="855"/>
      <c r="J220" s="855"/>
      <c r="K220" s="855"/>
      <c r="L220" s="855"/>
    </row>
    <row r="221" spans="1:12" x14ac:dyDescent="0.25">
      <c r="A221" s="855"/>
      <c r="B221" s="855"/>
      <c r="C221" s="855"/>
      <c r="D221" s="855"/>
      <c r="E221" s="855"/>
      <c r="F221" s="855"/>
      <c r="G221" s="855"/>
      <c r="H221" s="855"/>
      <c r="I221" s="855"/>
      <c r="J221" s="855"/>
      <c r="K221" s="855"/>
      <c r="L221" s="855"/>
    </row>
    <row r="222" spans="1:12" x14ac:dyDescent="0.25">
      <c r="A222" s="855"/>
      <c r="B222" s="855"/>
      <c r="C222" s="855"/>
      <c r="D222" s="855"/>
      <c r="E222" s="855"/>
      <c r="F222" s="855"/>
      <c r="G222" s="855"/>
      <c r="H222" s="855"/>
      <c r="I222" s="855"/>
      <c r="J222" s="855"/>
      <c r="K222" s="855"/>
      <c r="L222" s="855"/>
    </row>
    <row r="223" spans="1:12" x14ac:dyDescent="0.25">
      <c r="A223" s="855"/>
      <c r="B223" s="855"/>
      <c r="C223" s="855"/>
      <c r="D223" s="855"/>
      <c r="E223" s="855"/>
      <c r="F223" s="855"/>
      <c r="G223" s="855"/>
      <c r="H223" s="855"/>
      <c r="I223" s="855"/>
      <c r="J223" s="855"/>
      <c r="K223" s="855"/>
      <c r="L223" s="855"/>
    </row>
    <row r="224" spans="1:12" x14ac:dyDescent="0.25">
      <c r="A224" s="855"/>
      <c r="B224" s="855"/>
      <c r="C224" s="855"/>
      <c r="D224" s="855"/>
      <c r="E224" s="855"/>
      <c r="F224" s="855"/>
      <c r="G224" s="855"/>
      <c r="H224" s="855"/>
      <c r="I224" s="855"/>
      <c r="J224" s="855"/>
      <c r="K224" s="855"/>
      <c r="L224" s="855"/>
    </row>
    <row r="225" spans="1:12" x14ac:dyDescent="0.25">
      <c r="A225" s="855"/>
      <c r="B225" s="855"/>
      <c r="C225" s="855"/>
      <c r="D225" s="855"/>
      <c r="E225" s="855"/>
      <c r="F225" s="855"/>
      <c r="G225" s="855"/>
      <c r="H225" s="855"/>
      <c r="I225" s="855"/>
      <c r="J225" s="855"/>
      <c r="K225" s="855"/>
      <c r="L225" s="855"/>
    </row>
    <row r="226" spans="1:12" x14ac:dyDescent="0.25">
      <c r="A226" s="855"/>
      <c r="B226" s="855"/>
      <c r="C226" s="855"/>
      <c r="D226" s="855"/>
      <c r="E226" s="855"/>
      <c r="F226" s="855"/>
      <c r="G226" s="855"/>
      <c r="H226" s="855"/>
      <c r="I226" s="855"/>
      <c r="J226" s="855"/>
      <c r="K226" s="855"/>
      <c r="L226" s="855"/>
    </row>
    <row r="227" spans="1:12" x14ac:dyDescent="0.25">
      <c r="A227" s="855"/>
      <c r="B227" s="855"/>
      <c r="C227" s="855"/>
      <c r="D227" s="855"/>
      <c r="E227" s="855"/>
      <c r="F227" s="855"/>
      <c r="G227" s="855"/>
      <c r="H227" s="855"/>
      <c r="I227" s="855"/>
      <c r="J227" s="855"/>
      <c r="K227" s="855"/>
      <c r="L227" s="855"/>
    </row>
    <row r="228" spans="1:12" x14ac:dyDescent="0.25">
      <c r="A228" s="855"/>
      <c r="B228" s="855"/>
      <c r="C228" s="855"/>
      <c r="D228" s="855"/>
      <c r="E228" s="855"/>
      <c r="F228" s="855"/>
      <c r="G228" s="855"/>
      <c r="H228" s="855"/>
      <c r="I228" s="855"/>
      <c r="J228" s="855"/>
      <c r="K228" s="855"/>
      <c r="L228" s="855"/>
    </row>
    <row r="229" spans="1:12" x14ac:dyDescent="0.25">
      <c r="A229" s="855"/>
      <c r="B229" s="855"/>
      <c r="C229" s="855"/>
      <c r="D229" s="855"/>
      <c r="E229" s="855"/>
      <c r="F229" s="855"/>
      <c r="G229" s="855"/>
      <c r="H229" s="855"/>
      <c r="I229" s="855"/>
      <c r="J229" s="855"/>
      <c r="K229" s="855"/>
      <c r="L229" s="855"/>
    </row>
    <row r="230" spans="1:12" x14ac:dyDescent="0.25">
      <c r="A230" s="855"/>
      <c r="B230" s="855"/>
      <c r="C230" s="855"/>
      <c r="D230" s="855"/>
      <c r="E230" s="855"/>
      <c r="F230" s="855"/>
      <c r="G230" s="855"/>
      <c r="H230" s="855"/>
      <c r="I230" s="855"/>
      <c r="J230" s="855"/>
      <c r="K230" s="855"/>
      <c r="L230" s="855"/>
    </row>
    <row r="231" spans="1:12" x14ac:dyDescent="0.25">
      <c r="A231" s="855"/>
      <c r="B231" s="855"/>
      <c r="C231" s="855"/>
      <c r="D231" s="855"/>
      <c r="E231" s="855"/>
      <c r="F231" s="855"/>
      <c r="G231" s="855"/>
      <c r="H231" s="855"/>
      <c r="I231" s="855"/>
      <c r="J231" s="855"/>
      <c r="K231" s="855"/>
      <c r="L231" s="855"/>
    </row>
    <row r="232" spans="1:12" x14ac:dyDescent="0.25">
      <c r="A232" s="855"/>
      <c r="B232" s="855"/>
      <c r="C232" s="855"/>
      <c r="D232" s="855"/>
      <c r="E232" s="855"/>
      <c r="F232" s="855"/>
      <c r="G232" s="855"/>
      <c r="H232" s="855"/>
      <c r="I232" s="855"/>
      <c r="J232" s="855"/>
      <c r="K232" s="855"/>
      <c r="L232" s="855"/>
    </row>
    <row r="233" spans="1:12" x14ac:dyDescent="0.25">
      <c r="A233" s="855"/>
      <c r="B233" s="855"/>
      <c r="C233" s="855"/>
      <c r="D233" s="855"/>
      <c r="E233" s="855"/>
      <c r="F233" s="855"/>
      <c r="G233" s="855"/>
      <c r="H233" s="855"/>
      <c r="I233" s="855"/>
      <c r="J233" s="855"/>
      <c r="K233" s="855"/>
      <c r="L233" s="855"/>
    </row>
    <row r="234" spans="1:12" x14ac:dyDescent="0.25">
      <c r="A234" s="855"/>
      <c r="B234" s="855"/>
      <c r="C234" s="855"/>
      <c r="D234" s="855"/>
      <c r="E234" s="855"/>
      <c r="F234" s="855"/>
      <c r="G234" s="855"/>
      <c r="H234" s="855"/>
      <c r="I234" s="855"/>
      <c r="J234" s="855"/>
      <c r="K234" s="855"/>
      <c r="L234" s="855"/>
    </row>
    <row r="235" spans="1:12" x14ac:dyDescent="0.25">
      <c r="A235" s="855"/>
      <c r="B235" s="855"/>
      <c r="C235" s="855"/>
      <c r="D235" s="855"/>
      <c r="E235" s="855"/>
      <c r="F235" s="855"/>
      <c r="G235" s="855"/>
      <c r="H235" s="855"/>
      <c r="I235" s="855"/>
      <c r="J235" s="855"/>
      <c r="K235" s="855"/>
      <c r="L235" s="855"/>
    </row>
    <row r="236" spans="1:12" x14ac:dyDescent="0.25">
      <c r="A236" s="855"/>
      <c r="B236" s="855"/>
      <c r="C236" s="855"/>
      <c r="D236" s="855"/>
      <c r="E236" s="855"/>
      <c r="F236" s="855"/>
      <c r="G236" s="855"/>
      <c r="H236" s="855"/>
      <c r="I236" s="855"/>
      <c r="J236" s="855"/>
      <c r="K236" s="855"/>
      <c r="L236" s="855"/>
    </row>
    <row r="237" spans="1:12" x14ac:dyDescent="0.25">
      <c r="A237" s="855"/>
      <c r="B237" s="855"/>
      <c r="C237" s="855"/>
      <c r="D237" s="855"/>
      <c r="E237" s="855"/>
      <c r="F237" s="855"/>
      <c r="G237" s="855"/>
      <c r="H237" s="855"/>
      <c r="I237" s="855"/>
      <c r="J237" s="855"/>
      <c r="K237" s="855"/>
      <c r="L237" s="855"/>
    </row>
    <row r="238" spans="1:12" x14ac:dyDescent="0.25">
      <c r="A238" s="855"/>
      <c r="B238" s="855"/>
      <c r="C238" s="855"/>
      <c r="D238" s="855"/>
      <c r="E238" s="855"/>
      <c r="F238" s="855"/>
      <c r="G238" s="855"/>
      <c r="H238" s="855"/>
      <c r="I238" s="855"/>
      <c r="J238" s="855"/>
      <c r="K238" s="855"/>
      <c r="L238" s="855"/>
    </row>
    <row r="239" spans="1:12" x14ac:dyDescent="0.25">
      <c r="A239" s="855"/>
      <c r="B239" s="855"/>
      <c r="C239" s="855"/>
      <c r="D239" s="855"/>
      <c r="E239" s="855"/>
      <c r="F239" s="855"/>
      <c r="G239" s="855"/>
      <c r="H239" s="855"/>
      <c r="I239" s="855"/>
      <c r="J239" s="855"/>
      <c r="K239" s="855"/>
      <c r="L239" s="855"/>
    </row>
    <row r="240" spans="1:12" x14ac:dyDescent="0.25">
      <c r="A240" s="855"/>
      <c r="B240" s="855"/>
      <c r="C240" s="855"/>
      <c r="D240" s="855"/>
      <c r="E240" s="855"/>
      <c r="F240" s="855"/>
      <c r="G240" s="855"/>
      <c r="H240" s="855"/>
      <c r="I240" s="855"/>
      <c r="J240" s="855"/>
      <c r="K240" s="855"/>
      <c r="L240" s="855"/>
    </row>
    <row r="241" spans="1:12" x14ac:dyDescent="0.25">
      <c r="A241" s="855"/>
      <c r="B241" s="855"/>
      <c r="C241" s="855"/>
      <c r="D241" s="855"/>
      <c r="E241" s="855"/>
      <c r="F241" s="855"/>
      <c r="G241" s="855"/>
      <c r="H241" s="855"/>
      <c r="I241" s="855"/>
      <c r="J241" s="855"/>
      <c r="K241" s="855"/>
      <c r="L241" s="855"/>
    </row>
    <row r="242" spans="1:12" x14ac:dyDescent="0.25">
      <c r="A242" s="855"/>
      <c r="B242" s="855"/>
      <c r="C242" s="855"/>
      <c r="D242" s="855"/>
      <c r="E242" s="855"/>
      <c r="F242" s="855"/>
      <c r="G242" s="855"/>
      <c r="H242" s="855"/>
      <c r="I242" s="855"/>
      <c r="J242" s="855"/>
      <c r="K242" s="855"/>
      <c r="L242" s="855"/>
    </row>
    <row r="243" spans="1:12" x14ac:dyDescent="0.25">
      <c r="A243" s="855"/>
      <c r="B243" s="855"/>
      <c r="C243" s="855"/>
      <c r="D243" s="855"/>
      <c r="E243" s="855"/>
      <c r="F243" s="855"/>
      <c r="G243" s="855"/>
      <c r="H243" s="855"/>
      <c r="I243" s="855"/>
      <c r="J243" s="855"/>
      <c r="K243" s="855"/>
      <c r="L243" s="855"/>
    </row>
    <row r="244" spans="1:12" x14ac:dyDescent="0.25">
      <c r="A244" s="855"/>
      <c r="B244" s="855"/>
      <c r="C244" s="855"/>
      <c r="D244" s="855"/>
      <c r="E244" s="855"/>
      <c r="F244" s="855"/>
      <c r="G244" s="855"/>
      <c r="H244" s="855"/>
      <c r="I244" s="855"/>
      <c r="J244" s="855"/>
      <c r="K244" s="855"/>
      <c r="L244" s="855"/>
    </row>
    <row r="245" spans="1:12" x14ac:dyDescent="0.25">
      <c r="A245" s="855"/>
      <c r="B245" s="855"/>
      <c r="C245" s="855"/>
      <c r="D245" s="855"/>
      <c r="E245" s="855"/>
      <c r="F245" s="855"/>
      <c r="G245" s="855"/>
      <c r="H245" s="855"/>
      <c r="I245" s="855"/>
      <c r="J245" s="855"/>
      <c r="K245" s="855"/>
      <c r="L245" s="855"/>
    </row>
    <row r="246" spans="1:12" x14ac:dyDescent="0.25">
      <c r="A246" s="855"/>
      <c r="B246" s="855"/>
      <c r="C246" s="855"/>
      <c r="D246" s="855"/>
      <c r="E246" s="855"/>
      <c r="F246" s="855"/>
      <c r="G246" s="855"/>
      <c r="H246" s="855"/>
      <c r="I246" s="855"/>
      <c r="J246" s="855"/>
      <c r="K246" s="855"/>
      <c r="L246" s="855"/>
    </row>
    <row r="247" spans="1:12" x14ac:dyDescent="0.25">
      <c r="A247" s="855"/>
      <c r="B247" s="855"/>
      <c r="C247" s="855"/>
      <c r="D247" s="855"/>
      <c r="E247" s="855"/>
      <c r="F247" s="855"/>
      <c r="G247" s="855"/>
      <c r="H247" s="855"/>
      <c r="I247" s="855"/>
      <c r="J247" s="855"/>
      <c r="K247" s="855"/>
      <c r="L247" s="855"/>
    </row>
    <row r="248" spans="1:12" x14ac:dyDescent="0.25">
      <c r="A248" s="855"/>
      <c r="B248" s="855"/>
      <c r="C248" s="855"/>
      <c r="D248" s="855"/>
      <c r="E248" s="855"/>
      <c r="F248" s="855"/>
      <c r="G248" s="855"/>
      <c r="H248" s="855"/>
      <c r="I248" s="855"/>
      <c r="J248" s="855"/>
      <c r="K248" s="855"/>
      <c r="L248" s="855"/>
    </row>
    <row r="249" spans="1:12" x14ac:dyDescent="0.25">
      <c r="A249" s="855"/>
      <c r="B249" s="855"/>
      <c r="C249" s="855"/>
      <c r="D249" s="855"/>
      <c r="E249" s="855"/>
      <c r="F249" s="855"/>
      <c r="G249" s="855"/>
      <c r="H249" s="855"/>
      <c r="I249" s="855"/>
      <c r="J249" s="855"/>
      <c r="K249" s="855"/>
      <c r="L249" s="855"/>
    </row>
    <row r="250" spans="1:12" x14ac:dyDescent="0.25">
      <c r="A250" s="855"/>
      <c r="B250" s="855"/>
      <c r="C250" s="855"/>
      <c r="D250" s="855"/>
      <c r="E250" s="855"/>
      <c r="F250" s="855"/>
      <c r="G250" s="855"/>
      <c r="H250" s="855"/>
      <c r="I250" s="855"/>
      <c r="J250" s="855"/>
      <c r="K250" s="855"/>
      <c r="L250" s="855"/>
    </row>
    <row r="251" spans="1:12" x14ac:dyDescent="0.25">
      <c r="A251" s="855"/>
      <c r="B251" s="855"/>
      <c r="C251" s="855"/>
      <c r="D251" s="855"/>
      <c r="E251" s="855"/>
      <c r="F251" s="855"/>
      <c r="G251" s="855"/>
      <c r="H251" s="855"/>
      <c r="I251" s="855"/>
      <c r="J251" s="855"/>
      <c r="K251" s="855"/>
      <c r="L251" s="855"/>
    </row>
    <row r="252" spans="1:12" x14ac:dyDescent="0.25">
      <c r="A252" s="855"/>
      <c r="B252" s="855"/>
      <c r="C252" s="855"/>
      <c r="D252" s="855"/>
      <c r="E252" s="855"/>
      <c r="F252" s="855"/>
      <c r="G252" s="855"/>
      <c r="H252" s="855"/>
      <c r="I252" s="855"/>
      <c r="J252" s="855"/>
      <c r="K252" s="855"/>
      <c r="L252" s="855"/>
    </row>
    <row r="253" spans="1:12" x14ac:dyDescent="0.25">
      <c r="A253" s="855"/>
      <c r="B253" s="855"/>
      <c r="C253" s="855"/>
      <c r="D253" s="855"/>
      <c r="E253" s="855"/>
      <c r="F253" s="855"/>
      <c r="G253" s="855"/>
      <c r="H253" s="855"/>
      <c r="I253" s="855"/>
      <c r="J253" s="855"/>
      <c r="K253" s="855"/>
      <c r="L253" s="855"/>
    </row>
    <row r="254" spans="1:12" x14ac:dyDescent="0.25">
      <c r="A254" s="855"/>
      <c r="B254" s="855"/>
      <c r="C254" s="855"/>
      <c r="D254" s="855"/>
      <c r="E254" s="855"/>
      <c r="F254" s="855"/>
      <c r="G254" s="855"/>
      <c r="H254" s="855"/>
      <c r="I254" s="855"/>
      <c r="J254" s="855"/>
      <c r="K254" s="855"/>
      <c r="L254" s="855"/>
    </row>
    <row r="255" spans="1:12" x14ac:dyDescent="0.25">
      <c r="A255" s="855"/>
      <c r="B255" s="855"/>
      <c r="C255" s="855"/>
      <c r="D255" s="855"/>
      <c r="E255" s="855"/>
      <c r="F255" s="855"/>
      <c r="G255" s="855"/>
      <c r="H255" s="855"/>
      <c r="I255" s="855"/>
      <c r="J255" s="855"/>
      <c r="K255" s="855"/>
      <c r="L255" s="855"/>
    </row>
    <row r="256" spans="1:12" x14ac:dyDescent="0.25">
      <c r="A256" s="855"/>
      <c r="B256" s="855"/>
      <c r="C256" s="855"/>
      <c r="D256" s="855"/>
      <c r="E256" s="855"/>
      <c r="F256" s="855"/>
      <c r="G256" s="855"/>
      <c r="H256" s="855"/>
      <c r="I256" s="855"/>
      <c r="J256" s="855"/>
      <c r="K256" s="855"/>
      <c r="L256" s="855"/>
    </row>
    <row r="257" spans="1:12" x14ac:dyDescent="0.25">
      <c r="A257" s="855"/>
      <c r="B257" s="855"/>
      <c r="C257" s="855"/>
      <c r="D257" s="855"/>
      <c r="E257" s="855"/>
      <c r="F257" s="855"/>
      <c r="G257" s="855"/>
      <c r="H257" s="855"/>
      <c r="I257" s="855"/>
      <c r="J257" s="855"/>
      <c r="K257" s="855"/>
      <c r="L257" s="855"/>
    </row>
    <row r="258" spans="1:12" x14ac:dyDescent="0.25">
      <c r="A258" s="855"/>
      <c r="B258" s="855"/>
      <c r="C258" s="855"/>
      <c r="D258" s="855"/>
      <c r="E258" s="855"/>
      <c r="F258" s="855"/>
      <c r="G258" s="855"/>
      <c r="H258" s="855"/>
      <c r="I258" s="855"/>
      <c r="J258" s="855"/>
      <c r="K258" s="855"/>
      <c r="L258" s="855"/>
    </row>
    <row r="259" spans="1:12" x14ac:dyDescent="0.25">
      <c r="A259" s="855"/>
      <c r="B259" s="855"/>
      <c r="C259" s="855"/>
      <c r="D259" s="855"/>
      <c r="E259" s="855"/>
      <c r="F259" s="855"/>
      <c r="G259" s="855"/>
      <c r="H259" s="855"/>
      <c r="I259" s="855"/>
      <c r="J259" s="855"/>
      <c r="K259" s="855"/>
      <c r="L259" s="855"/>
    </row>
    <row r="260" spans="1:12" x14ac:dyDescent="0.25">
      <c r="A260" s="855"/>
      <c r="B260" s="855"/>
      <c r="C260" s="855"/>
      <c r="D260" s="855"/>
      <c r="E260" s="855"/>
      <c r="F260" s="855"/>
      <c r="G260" s="855"/>
      <c r="H260" s="855"/>
      <c r="I260" s="855"/>
      <c r="J260" s="855"/>
      <c r="K260" s="855"/>
      <c r="L260" s="855"/>
    </row>
    <row r="261" spans="1:12" x14ac:dyDescent="0.25">
      <c r="A261" s="855"/>
      <c r="B261" s="855"/>
      <c r="C261" s="855"/>
      <c r="D261" s="855"/>
      <c r="E261" s="855"/>
      <c r="F261" s="855"/>
      <c r="G261" s="855"/>
      <c r="H261" s="855"/>
      <c r="I261" s="855"/>
      <c r="J261" s="855"/>
      <c r="K261" s="855"/>
      <c r="L261" s="855"/>
    </row>
    <row r="262" spans="1:12" x14ac:dyDescent="0.25">
      <c r="A262" s="855"/>
      <c r="B262" s="855"/>
      <c r="C262" s="855"/>
      <c r="D262" s="855"/>
      <c r="E262" s="855"/>
      <c r="F262" s="855"/>
      <c r="G262" s="855"/>
      <c r="H262" s="855"/>
      <c r="I262" s="855"/>
      <c r="J262" s="855"/>
      <c r="K262" s="855"/>
      <c r="L262" s="855"/>
    </row>
    <row r="263" spans="1:12" x14ac:dyDescent="0.25">
      <c r="A263" s="855"/>
      <c r="B263" s="855"/>
      <c r="C263" s="855"/>
      <c r="D263" s="855"/>
      <c r="E263" s="855"/>
      <c r="F263" s="855"/>
      <c r="G263" s="855"/>
      <c r="H263" s="855"/>
      <c r="I263" s="855"/>
      <c r="J263" s="855"/>
      <c r="K263" s="855"/>
      <c r="L263" s="855"/>
    </row>
    <row r="264" spans="1:12" x14ac:dyDescent="0.25">
      <c r="A264" s="855"/>
      <c r="B264" s="855"/>
      <c r="C264" s="855"/>
      <c r="D264" s="855"/>
      <c r="E264" s="855"/>
      <c r="F264" s="855"/>
      <c r="G264" s="855"/>
      <c r="H264" s="855"/>
      <c r="I264" s="855"/>
      <c r="J264" s="855"/>
      <c r="K264" s="855"/>
      <c r="L264" s="855"/>
    </row>
    <row r="265" spans="1:12" x14ac:dyDescent="0.25">
      <c r="A265" s="855"/>
      <c r="B265" s="855"/>
      <c r="C265" s="855"/>
      <c r="D265" s="855"/>
      <c r="E265" s="855"/>
      <c r="F265" s="855"/>
      <c r="G265" s="855"/>
      <c r="H265" s="855"/>
      <c r="I265" s="855"/>
      <c r="J265" s="855"/>
      <c r="K265" s="855"/>
      <c r="L265" s="855"/>
    </row>
    <row r="266" spans="1:12" x14ac:dyDescent="0.25">
      <c r="A266" s="855"/>
      <c r="B266" s="855"/>
      <c r="C266" s="855"/>
      <c r="D266" s="855"/>
      <c r="E266" s="855"/>
      <c r="F266" s="855"/>
      <c r="G266" s="855"/>
      <c r="H266" s="855"/>
      <c r="I266" s="855"/>
      <c r="J266" s="855"/>
      <c r="K266" s="855"/>
      <c r="L266" s="855"/>
    </row>
    <row r="267" spans="1:12" x14ac:dyDescent="0.25">
      <c r="A267" s="855"/>
      <c r="B267" s="855"/>
      <c r="C267" s="855"/>
      <c r="D267" s="855"/>
      <c r="E267" s="855"/>
      <c r="F267" s="855"/>
      <c r="G267" s="855"/>
      <c r="H267" s="855"/>
      <c r="I267" s="855"/>
      <c r="J267" s="855"/>
      <c r="K267" s="855"/>
      <c r="L267" s="855"/>
    </row>
    <row r="268" spans="1:12" x14ac:dyDescent="0.25">
      <c r="A268" s="855"/>
      <c r="B268" s="855"/>
      <c r="C268" s="855"/>
      <c r="D268" s="855"/>
      <c r="E268" s="855"/>
      <c r="F268" s="855"/>
      <c r="G268" s="855"/>
      <c r="H268" s="855"/>
      <c r="I268" s="855"/>
      <c r="J268" s="855"/>
      <c r="K268" s="855"/>
      <c r="L268" s="855"/>
    </row>
    <row r="269" spans="1:12" x14ac:dyDescent="0.25">
      <c r="A269" s="855"/>
      <c r="B269" s="855"/>
      <c r="C269" s="855"/>
      <c r="D269" s="855"/>
      <c r="E269" s="855"/>
      <c r="F269" s="855"/>
      <c r="G269" s="855"/>
      <c r="H269" s="855"/>
      <c r="I269" s="855"/>
      <c r="J269" s="855"/>
      <c r="K269" s="855"/>
      <c r="L269" s="855"/>
    </row>
    <row r="270" spans="1:12" x14ac:dyDescent="0.25">
      <c r="A270" s="855"/>
      <c r="B270" s="855"/>
      <c r="C270" s="855"/>
      <c r="D270" s="855"/>
      <c r="E270" s="855"/>
      <c r="F270" s="855"/>
      <c r="G270" s="855"/>
      <c r="H270" s="855"/>
      <c r="I270" s="855"/>
      <c r="J270" s="855"/>
      <c r="K270" s="855"/>
      <c r="L270" s="855"/>
    </row>
    <row r="271" spans="1:12" x14ac:dyDescent="0.25">
      <c r="A271" s="855"/>
      <c r="B271" s="855"/>
      <c r="C271" s="855"/>
      <c r="D271" s="855"/>
      <c r="E271" s="855"/>
      <c r="F271" s="855"/>
      <c r="G271" s="855"/>
      <c r="H271" s="855"/>
      <c r="I271" s="855"/>
      <c r="J271" s="855"/>
      <c r="K271" s="855"/>
      <c r="L271" s="855"/>
    </row>
    <row r="272" spans="1:12" x14ac:dyDescent="0.25">
      <c r="A272" s="855"/>
      <c r="B272" s="855"/>
      <c r="C272" s="855"/>
      <c r="D272" s="855"/>
      <c r="E272" s="855"/>
      <c r="F272" s="855"/>
      <c r="G272" s="855"/>
      <c r="H272" s="855"/>
      <c r="I272" s="855"/>
      <c r="J272" s="855"/>
      <c r="K272" s="855"/>
      <c r="L272" s="855"/>
    </row>
    <row r="273" spans="1:12" x14ac:dyDescent="0.25">
      <c r="A273" s="855"/>
      <c r="B273" s="855"/>
      <c r="C273" s="855"/>
      <c r="D273" s="855"/>
      <c r="E273" s="855"/>
      <c r="F273" s="855"/>
      <c r="G273" s="855"/>
      <c r="H273" s="855"/>
      <c r="I273" s="855"/>
      <c r="J273" s="855"/>
      <c r="K273" s="855"/>
      <c r="L273" s="855"/>
    </row>
    <row r="274" spans="1:12" x14ac:dyDescent="0.25">
      <c r="A274" s="855"/>
      <c r="B274" s="855"/>
      <c r="C274" s="855"/>
      <c r="D274" s="855"/>
      <c r="E274" s="855"/>
      <c r="F274" s="855"/>
      <c r="G274" s="855"/>
      <c r="H274" s="855"/>
      <c r="I274" s="855"/>
      <c r="J274" s="855"/>
      <c r="K274" s="855"/>
      <c r="L274" s="855"/>
    </row>
    <row r="275" spans="1:12" x14ac:dyDescent="0.25">
      <c r="A275" s="855"/>
      <c r="B275" s="855"/>
      <c r="C275" s="855"/>
      <c r="D275" s="855"/>
      <c r="E275" s="855"/>
      <c r="F275" s="855"/>
      <c r="G275" s="855"/>
      <c r="H275" s="855"/>
      <c r="I275" s="855"/>
      <c r="J275" s="855"/>
      <c r="K275" s="855"/>
      <c r="L275" s="855"/>
    </row>
    <row r="276" spans="1:12" x14ac:dyDescent="0.25">
      <c r="A276" s="855"/>
      <c r="B276" s="855"/>
      <c r="C276" s="855"/>
      <c r="D276" s="855"/>
      <c r="E276" s="855"/>
      <c r="F276" s="855"/>
      <c r="G276" s="855"/>
      <c r="H276" s="855"/>
      <c r="I276" s="855"/>
      <c r="J276" s="855"/>
      <c r="K276" s="855"/>
      <c r="L276" s="855"/>
    </row>
    <row r="277" spans="1:12" x14ac:dyDescent="0.25">
      <c r="A277" s="855"/>
      <c r="B277" s="855"/>
      <c r="C277" s="855"/>
      <c r="D277" s="855"/>
      <c r="E277" s="855"/>
      <c r="F277" s="855"/>
      <c r="G277" s="855"/>
      <c r="H277" s="855"/>
      <c r="I277" s="855"/>
      <c r="J277" s="855"/>
      <c r="K277" s="855"/>
      <c r="L277" s="855"/>
    </row>
    <row r="278" spans="1:12" x14ac:dyDescent="0.25">
      <c r="A278" s="855"/>
      <c r="B278" s="855"/>
      <c r="C278" s="855"/>
      <c r="D278" s="855"/>
      <c r="E278" s="855"/>
      <c r="F278" s="855"/>
      <c r="G278" s="855"/>
      <c r="H278" s="855"/>
      <c r="I278" s="855"/>
      <c r="J278" s="855"/>
      <c r="K278" s="855"/>
      <c r="L278" s="855"/>
    </row>
    <row r="279" spans="1:12" x14ac:dyDescent="0.25">
      <c r="A279" s="855"/>
      <c r="B279" s="855"/>
      <c r="C279" s="855"/>
      <c r="D279" s="855"/>
      <c r="E279" s="855"/>
      <c r="F279" s="855"/>
      <c r="G279" s="855"/>
      <c r="H279" s="855"/>
      <c r="I279" s="855"/>
      <c r="J279" s="855"/>
      <c r="K279" s="855"/>
      <c r="L279" s="855"/>
    </row>
    <row r="280" spans="1:12" x14ac:dyDescent="0.25">
      <c r="A280" s="855"/>
      <c r="B280" s="855"/>
      <c r="C280" s="855"/>
      <c r="D280" s="855"/>
      <c r="E280" s="855"/>
      <c r="F280" s="855"/>
      <c r="G280" s="855"/>
      <c r="H280" s="855"/>
      <c r="I280" s="855"/>
      <c r="J280" s="855"/>
      <c r="K280" s="855"/>
      <c r="L280" s="855"/>
    </row>
    <row r="281" spans="1:12" x14ac:dyDescent="0.25">
      <c r="A281" s="855"/>
      <c r="B281" s="855"/>
      <c r="C281" s="855"/>
      <c r="D281" s="855"/>
      <c r="E281" s="855"/>
      <c r="F281" s="855"/>
      <c r="G281" s="855"/>
      <c r="H281" s="855"/>
      <c r="I281" s="855"/>
      <c r="J281" s="855"/>
      <c r="K281" s="855"/>
      <c r="L281" s="855"/>
    </row>
    <row r="282" spans="1:12" x14ac:dyDescent="0.25">
      <c r="A282" s="855"/>
      <c r="B282" s="855"/>
      <c r="C282" s="855"/>
      <c r="D282" s="855"/>
      <c r="E282" s="855"/>
      <c r="F282" s="855"/>
      <c r="G282" s="855"/>
      <c r="H282" s="855"/>
      <c r="I282" s="855"/>
      <c r="J282" s="855"/>
      <c r="K282" s="855"/>
      <c r="L282" s="855"/>
    </row>
    <row r="283" spans="1:12" x14ac:dyDescent="0.25">
      <c r="A283" s="855"/>
      <c r="B283" s="855"/>
      <c r="C283" s="855"/>
      <c r="D283" s="855"/>
      <c r="E283" s="855"/>
      <c r="F283" s="855"/>
      <c r="G283" s="855"/>
      <c r="H283" s="855"/>
      <c r="I283" s="855"/>
      <c r="J283" s="855"/>
      <c r="K283" s="855"/>
      <c r="L283" s="855"/>
    </row>
    <row r="284" spans="1:12" x14ac:dyDescent="0.25">
      <c r="A284" s="855"/>
      <c r="B284" s="855"/>
      <c r="C284" s="855"/>
      <c r="D284" s="855"/>
      <c r="E284" s="855"/>
      <c r="F284" s="855"/>
      <c r="G284" s="855"/>
      <c r="H284" s="855"/>
      <c r="I284" s="855"/>
      <c r="J284" s="855"/>
      <c r="K284" s="855"/>
      <c r="L284" s="855"/>
    </row>
    <row r="285" spans="1:12" x14ac:dyDescent="0.25">
      <c r="A285" s="855"/>
      <c r="B285" s="855"/>
      <c r="C285" s="855"/>
      <c r="D285" s="855"/>
      <c r="E285" s="855"/>
      <c r="F285" s="855"/>
      <c r="G285" s="855"/>
      <c r="H285" s="855"/>
      <c r="I285" s="855"/>
      <c r="J285" s="855"/>
      <c r="K285" s="855"/>
      <c r="L285" s="855"/>
    </row>
    <row r="286" spans="1:12" x14ac:dyDescent="0.25">
      <c r="A286" s="855"/>
      <c r="B286" s="855"/>
      <c r="C286" s="855"/>
      <c r="D286" s="855"/>
      <c r="E286" s="855"/>
      <c r="F286" s="855"/>
      <c r="G286" s="855"/>
      <c r="H286" s="855"/>
      <c r="I286" s="855"/>
      <c r="J286" s="855"/>
      <c r="K286" s="855"/>
      <c r="L286" s="855"/>
    </row>
    <row r="287" spans="1:12" x14ac:dyDescent="0.25">
      <c r="A287" s="855"/>
      <c r="B287" s="855"/>
      <c r="C287" s="855"/>
      <c r="D287" s="855"/>
      <c r="E287" s="855"/>
      <c r="F287" s="855"/>
      <c r="G287" s="855"/>
      <c r="H287" s="855"/>
      <c r="I287" s="855"/>
      <c r="J287" s="855"/>
      <c r="K287" s="855"/>
      <c r="L287" s="855"/>
    </row>
    <row r="288" spans="1:12" x14ac:dyDescent="0.25">
      <c r="A288" s="855"/>
      <c r="B288" s="855"/>
      <c r="C288" s="855"/>
      <c r="D288" s="855"/>
      <c r="E288" s="855"/>
      <c r="F288" s="855"/>
      <c r="G288" s="855"/>
      <c r="H288" s="855"/>
      <c r="I288" s="855"/>
      <c r="J288" s="855"/>
      <c r="K288" s="855"/>
      <c r="L288" s="855"/>
    </row>
    <row r="289" spans="1:12" x14ac:dyDescent="0.25">
      <c r="A289" s="855"/>
      <c r="B289" s="855"/>
      <c r="C289" s="855"/>
      <c r="D289" s="855"/>
      <c r="E289" s="855"/>
      <c r="F289" s="855"/>
      <c r="G289" s="855"/>
      <c r="H289" s="855"/>
      <c r="I289" s="855"/>
      <c r="J289" s="855"/>
      <c r="K289" s="855"/>
      <c r="L289" s="855"/>
    </row>
    <row r="290" spans="1:12" x14ac:dyDescent="0.25">
      <c r="A290" s="855"/>
      <c r="B290" s="855"/>
      <c r="C290" s="855"/>
      <c r="D290" s="855"/>
      <c r="E290" s="855"/>
      <c r="F290" s="855"/>
      <c r="G290" s="855"/>
      <c r="H290" s="855"/>
      <c r="I290" s="855"/>
      <c r="J290" s="855"/>
      <c r="K290" s="855"/>
      <c r="L290" s="855"/>
    </row>
    <row r="291" spans="1:12" x14ac:dyDescent="0.25">
      <c r="A291" s="855"/>
      <c r="B291" s="855"/>
      <c r="C291" s="855"/>
      <c r="D291" s="855"/>
      <c r="E291" s="855"/>
      <c r="F291" s="855"/>
      <c r="G291" s="855"/>
      <c r="H291" s="855"/>
      <c r="I291" s="855"/>
      <c r="J291" s="855"/>
      <c r="K291" s="855"/>
      <c r="L291" s="855"/>
    </row>
    <row r="292" spans="1:12" x14ac:dyDescent="0.25">
      <c r="A292" s="855"/>
      <c r="B292" s="855"/>
      <c r="C292" s="855"/>
      <c r="D292" s="855"/>
      <c r="E292" s="855"/>
      <c r="F292" s="855"/>
      <c r="G292" s="855"/>
      <c r="H292" s="855"/>
      <c r="I292" s="855"/>
      <c r="J292" s="855"/>
      <c r="K292" s="855"/>
      <c r="L292" s="855"/>
    </row>
    <row r="293" spans="1:12" x14ac:dyDescent="0.25">
      <c r="A293" s="855"/>
      <c r="B293" s="855"/>
      <c r="C293" s="855"/>
      <c r="D293" s="855"/>
      <c r="E293" s="855"/>
      <c r="F293" s="855"/>
      <c r="G293" s="855"/>
      <c r="H293" s="855"/>
      <c r="I293" s="855"/>
      <c r="J293" s="855"/>
      <c r="K293" s="855"/>
      <c r="L293" s="855"/>
    </row>
    <row r="294" spans="1:12" x14ac:dyDescent="0.25">
      <c r="A294" s="855"/>
      <c r="B294" s="855"/>
      <c r="C294" s="855"/>
      <c r="D294" s="855"/>
      <c r="E294" s="855"/>
      <c r="F294" s="855"/>
      <c r="G294" s="855"/>
      <c r="H294" s="855"/>
      <c r="I294" s="855"/>
      <c r="J294" s="855"/>
      <c r="K294" s="855"/>
      <c r="L294" s="855"/>
    </row>
    <row r="295" spans="1:12" x14ac:dyDescent="0.25">
      <c r="A295" s="855"/>
      <c r="B295" s="855"/>
      <c r="C295" s="855"/>
      <c r="D295" s="855"/>
      <c r="E295" s="855"/>
      <c r="F295" s="855"/>
      <c r="G295" s="855"/>
      <c r="H295" s="855"/>
      <c r="I295" s="855"/>
      <c r="J295" s="855"/>
      <c r="K295" s="855"/>
      <c r="L295" s="855"/>
    </row>
    <row r="296" spans="1:12" x14ac:dyDescent="0.25">
      <c r="A296" s="855"/>
      <c r="B296" s="855"/>
      <c r="C296" s="855"/>
      <c r="D296" s="855"/>
      <c r="E296" s="855"/>
      <c r="F296" s="855"/>
      <c r="G296" s="855"/>
      <c r="H296" s="855"/>
      <c r="I296" s="855"/>
      <c r="J296" s="855"/>
      <c r="K296" s="855"/>
      <c r="L296" s="855"/>
    </row>
    <row r="297" spans="1:12" x14ac:dyDescent="0.25">
      <c r="A297" s="855"/>
      <c r="B297" s="855"/>
      <c r="C297" s="855"/>
      <c r="D297" s="855"/>
      <c r="E297" s="855"/>
      <c r="F297" s="855"/>
      <c r="G297" s="855"/>
      <c r="H297" s="855"/>
      <c r="I297" s="855"/>
      <c r="J297" s="855"/>
      <c r="K297" s="855"/>
      <c r="L297" s="855"/>
    </row>
    <row r="298" spans="1:12" x14ac:dyDescent="0.25">
      <c r="A298" s="855"/>
      <c r="B298" s="855"/>
      <c r="C298" s="855"/>
      <c r="D298" s="855"/>
      <c r="E298" s="855"/>
      <c r="F298" s="855"/>
      <c r="G298" s="855"/>
      <c r="H298" s="855"/>
      <c r="I298" s="855"/>
      <c r="J298" s="855"/>
      <c r="K298" s="855"/>
      <c r="L298" s="855"/>
    </row>
    <row r="299" spans="1:12" x14ac:dyDescent="0.25">
      <c r="A299" s="855"/>
      <c r="B299" s="855"/>
      <c r="C299" s="855"/>
      <c r="D299" s="855"/>
      <c r="E299" s="855"/>
      <c r="F299" s="855"/>
      <c r="G299" s="855"/>
      <c r="H299" s="855"/>
      <c r="I299" s="855"/>
      <c r="J299" s="855"/>
      <c r="K299" s="855"/>
      <c r="L299" s="855"/>
    </row>
    <row r="300" spans="1:12" x14ac:dyDescent="0.25">
      <c r="A300" s="855"/>
      <c r="B300" s="855"/>
      <c r="C300" s="855"/>
      <c r="D300" s="855"/>
      <c r="E300" s="855"/>
      <c r="F300" s="855"/>
      <c r="G300" s="855"/>
      <c r="H300" s="855"/>
      <c r="I300" s="855"/>
      <c r="J300" s="855"/>
      <c r="K300" s="855"/>
      <c r="L300" s="85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97" t="s">
        <v>141</v>
      </c>
      <c r="B1" s="797"/>
      <c r="C1" s="797"/>
      <c r="D1" s="797"/>
      <c r="E1" s="797"/>
      <c r="F1" s="797"/>
      <c r="G1" s="797"/>
      <c r="H1" s="797"/>
      <c r="I1" s="797"/>
      <c r="J1" s="797"/>
      <c r="K1" s="797"/>
      <c r="L1" s="797"/>
      <c r="M1" s="797"/>
      <c r="N1" s="797"/>
      <c r="O1" s="797"/>
      <c r="P1" s="797"/>
      <c r="Q1" s="797"/>
      <c r="R1" s="797"/>
      <c r="S1" s="798"/>
      <c r="T1" s="798"/>
    </row>
    <row r="2" spans="1:20" x14ac:dyDescent="0.25">
      <c r="A2" s="253" t="s">
        <v>24</v>
      </c>
      <c r="B2" s="253"/>
      <c r="C2" s="253"/>
      <c r="D2" s="253"/>
      <c r="E2" s="253"/>
      <c r="F2" s="253"/>
      <c r="G2" s="253"/>
      <c r="H2" s="253"/>
      <c r="I2" s="253"/>
      <c r="J2" s="253"/>
      <c r="K2" s="253"/>
      <c r="L2" s="253"/>
      <c r="M2" s="253"/>
      <c r="N2" s="253"/>
      <c r="O2" s="253"/>
      <c r="P2" s="253"/>
      <c r="Q2" s="253"/>
      <c r="R2" s="253"/>
      <c r="S2" s="254"/>
      <c r="T2" s="254"/>
    </row>
    <row r="3" spans="1:20" x14ac:dyDescent="0.25">
      <c r="A3" s="255" t="s">
        <v>25</v>
      </c>
      <c r="B3" s="256"/>
      <c r="C3" s="256"/>
      <c r="D3" s="256"/>
      <c r="E3" s="256"/>
      <c r="F3" s="256"/>
      <c r="G3" s="256"/>
      <c r="H3" s="256"/>
      <c r="I3" s="256"/>
      <c r="J3" s="256"/>
      <c r="K3" s="256"/>
      <c r="L3" s="256"/>
      <c r="M3" s="256"/>
      <c r="N3" s="256"/>
      <c r="O3" s="256"/>
      <c r="P3" s="256"/>
      <c r="Q3" s="256"/>
      <c r="R3" s="256"/>
      <c r="S3" s="257"/>
      <c r="T3" s="257"/>
    </row>
    <row r="4" spans="1:20" x14ac:dyDescent="0.25">
      <c r="A4" s="258" t="s">
        <v>27</v>
      </c>
      <c r="B4" s="259"/>
      <c r="C4" s="259"/>
      <c r="D4" s="259"/>
      <c r="E4" s="259"/>
      <c r="F4" s="259"/>
      <c r="G4" s="259"/>
      <c r="H4" s="259"/>
      <c r="I4" s="259"/>
      <c r="J4" s="259"/>
      <c r="K4" s="259"/>
      <c r="L4" s="259"/>
      <c r="M4" s="259"/>
      <c r="N4" s="259"/>
      <c r="O4" s="259"/>
      <c r="P4" s="259"/>
      <c r="Q4" s="259"/>
      <c r="R4" s="259"/>
      <c r="S4" s="260"/>
      <c r="T4" s="260"/>
    </row>
    <row r="5" spans="1:20" x14ac:dyDescent="0.25">
      <c r="A5" s="258" t="s">
        <v>28</v>
      </c>
      <c r="B5" s="259"/>
      <c r="C5" s="259"/>
      <c r="D5" s="259"/>
      <c r="E5" s="259"/>
      <c r="F5" s="259"/>
      <c r="G5" s="259"/>
      <c r="H5" s="259"/>
      <c r="I5" s="259"/>
      <c r="J5" s="259"/>
      <c r="K5" s="259"/>
      <c r="L5" s="259"/>
      <c r="M5" s="259"/>
      <c r="N5" s="259"/>
      <c r="O5" s="259"/>
      <c r="P5" s="259"/>
      <c r="Q5" s="259"/>
      <c r="R5" s="259"/>
      <c r="S5" s="260"/>
      <c r="T5" s="260"/>
    </row>
    <row r="6" spans="1:20" x14ac:dyDescent="0.25">
      <c r="A6" s="258" t="s">
        <v>29</v>
      </c>
      <c r="B6" s="259"/>
      <c r="C6" s="259"/>
      <c r="D6" s="259"/>
      <c r="E6" s="259"/>
      <c r="F6" s="259"/>
      <c r="G6" s="259"/>
      <c r="H6" s="259"/>
      <c r="I6" s="259"/>
      <c r="J6" s="259"/>
      <c r="K6" s="259"/>
      <c r="L6" s="259"/>
      <c r="M6" s="259"/>
      <c r="N6" s="259"/>
      <c r="O6" s="259"/>
      <c r="P6" s="259"/>
      <c r="Q6" s="259"/>
      <c r="R6" s="259"/>
      <c r="S6" s="260"/>
      <c r="T6" s="260"/>
    </row>
    <row r="7" spans="1:20" x14ac:dyDescent="0.25">
      <c r="A7" s="258" t="s">
        <v>30</v>
      </c>
      <c r="B7" s="259"/>
      <c r="C7" s="259"/>
      <c r="D7" s="259"/>
      <c r="E7" s="259"/>
      <c r="F7" s="259"/>
      <c r="G7" s="259"/>
      <c r="H7" s="259"/>
      <c r="I7" s="259"/>
      <c r="J7" s="259"/>
      <c r="K7" s="259"/>
      <c r="L7" s="259"/>
      <c r="M7" s="259"/>
      <c r="N7" s="259"/>
      <c r="O7" s="259"/>
      <c r="P7" s="259"/>
      <c r="Q7" s="259"/>
      <c r="R7" s="259"/>
      <c r="S7" s="260"/>
      <c r="T7" s="260"/>
    </row>
    <row r="8" spans="1:20" x14ac:dyDescent="0.25">
      <c r="A8" s="261"/>
      <c r="B8" s="799" t="s">
        <v>142</v>
      </c>
      <c r="C8" s="800"/>
      <c r="D8" s="262" t="s">
        <v>49</v>
      </c>
      <c r="E8" s="263"/>
      <c r="F8" s="263" t="s">
        <v>143</v>
      </c>
      <c r="G8" s="263"/>
      <c r="H8" s="264"/>
      <c r="I8" s="264"/>
      <c r="J8" s="264"/>
      <c r="K8" s="265"/>
      <c r="L8" s="265"/>
      <c r="M8" s="264"/>
      <c r="N8" s="265"/>
      <c r="O8" s="265"/>
      <c r="P8" s="264"/>
      <c r="Q8" s="265"/>
      <c r="R8" s="266"/>
      <c r="S8" s="801" t="s">
        <v>144</v>
      </c>
      <c r="T8" s="802"/>
    </row>
    <row r="9" spans="1:20" ht="64.5" x14ac:dyDescent="0.25">
      <c r="A9" s="267"/>
      <c r="B9" s="268" t="s">
        <v>145</v>
      </c>
      <c r="C9" s="269" t="s">
        <v>146</v>
      </c>
      <c r="D9" s="803" t="s">
        <v>147</v>
      </c>
      <c r="E9" s="804"/>
      <c r="F9" s="805"/>
      <c r="G9" s="806" t="s">
        <v>148</v>
      </c>
      <c r="H9" s="807"/>
      <c r="I9" s="808"/>
      <c r="J9" s="270" t="s">
        <v>72</v>
      </c>
      <c r="K9" s="271"/>
      <c r="L9" s="271"/>
      <c r="M9" s="271"/>
      <c r="N9" s="271"/>
      <c r="O9" s="271"/>
      <c r="P9" s="271"/>
      <c r="Q9" s="271"/>
      <c r="R9" s="272"/>
      <c r="S9" s="273" t="s">
        <v>149</v>
      </c>
      <c r="T9" s="273" t="s">
        <v>150</v>
      </c>
    </row>
    <row r="10" spans="1:20" x14ac:dyDescent="0.25">
      <c r="A10" s="274"/>
      <c r="B10" s="275"/>
      <c r="C10" s="276"/>
      <c r="D10" s="809" t="s">
        <v>40</v>
      </c>
      <c r="E10" s="810"/>
      <c r="F10" s="811"/>
      <c r="G10" s="812" t="s">
        <v>41</v>
      </c>
      <c r="H10" s="813"/>
      <c r="I10" s="814"/>
      <c r="J10" s="812" t="s">
        <v>73</v>
      </c>
      <c r="K10" s="813"/>
      <c r="L10" s="814"/>
      <c r="M10" s="812" t="s">
        <v>12</v>
      </c>
      <c r="N10" s="813"/>
      <c r="O10" s="814"/>
      <c r="P10" s="812" t="s">
        <v>13</v>
      </c>
      <c r="Q10" s="813"/>
      <c r="R10" s="814"/>
      <c r="S10" s="795" t="s">
        <v>74</v>
      </c>
      <c r="T10" s="796"/>
    </row>
    <row r="11" spans="1:20" ht="28.5" x14ac:dyDescent="0.25">
      <c r="A11" s="277" t="s">
        <v>151</v>
      </c>
      <c r="B11" s="278"/>
      <c r="C11" s="279"/>
      <c r="D11" s="280" t="s">
        <v>144</v>
      </c>
      <c r="E11" s="281" t="s">
        <v>152</v>
      </c>
      <c r="F11" s="282" t="s">
        <v>153</v>
      </c>
      <c r="G11" s="280" t="s">
        <v>144</v>
      </c>
      <c r="H11" s="281" t="s">
        <v>152</v>
      </c>
      <c r="I11" s="282" t="s">
        <v>153</v>
      </c>
      <c r="J11" s="280" t="s">
        <v>144</v>
      </c>
      <c r="K11" s="281" t="s">
        <v>152</v>
      </c>
      <c r="L11" s="282" t="s">
        <v>153</v>
      </c>
      <c r="M11" s="280" t="s">
        <v>144</v>
      </c>
      <c r="N11" s="281" t="s">
        <v>152</v>
      </c>
      <c r="O11" s="282" t="s">
        <v>153</v>
      </c>
      <c r="P11" s="280" t="s">
        <v>144</v>
      </c>
      <c r="Q11" s="281" t="s">
        <v>152</v>
      </c>
      <c r="R11" s="282" t="s">
        <v>153</v>
      </c>
      <c r="S11" s="283" t="s">
        <v>26</v>
      </c>
      <c r="T11" s="284"/>
    </row>
    <row r="12" spans="1:20" x14ac:dyDescent="0.25">
      <c r="A12" s="285" t="s">
        <v>154</v>
      </c>
      <c r="B12" s="286">
        <v>798</v>
      </c>
      <c r="C12" s="287">
        <v>4</v>
      </c>
      <c r="D12" s="288">
        <v>756</v>
      </c>
      <c r="E12" s="289">
        <v>439.47199999999998</v>
      </c>
      <c r="F12" s="290">
        <v>0.58131216931216934</v>
      </c>
      <c r="G12" s="288">
        <v>752</v>
      </c>
      <c r="H12" s="289">
        <v>471.23499999999996</v>
      </c>
      <c r="I12" s="290">
        <v>0.62664228723404247</v>
      </c>
      <c r="J12" s="288">
        <v>701</v>
      </c>
      <c r="K12" s="289">
        <v>476.69400000000002</v>
      </c>
      <c r="L12" s="290">
        <v>0.68001997146932958</v>
      </c>
      <c r="M12" s="288">
        <v>687</v>
      </c>
      <c r="N12" s="289">
        <v>500.28300000000002</v>
      </c>
      <c r="O12" s="290">
        <v>0.72821397379912667</v>
      </c>
      <c r="P12" s="288">
        <v>685</v>
      </c>
      <c r="Q12" s="289">
        <v>538.42100000000005</v>
      </c>
      <c r="R12" s="290">
        <v>0.78601605839416067</v>
      </c>
      <c r="S12" s="291">
        <v>-3.0627019701569669E-2</v>
      </c>
      <c r="T12" s="292">
        <v>1</v>
      </c>
    </row>
    <row r="13" spans="1:20" x14ac:dyDescent="0.25">
      <c r="A13" s="293" t="s">
        <v>155</v>
      </c>
      <c r="B13" s="294">
        <v>201</v>
      </c>
      <c r="C13" s="295">
        <v>2</v>
      </c>
      <c r="D13" s="296">
        <v>197</v>
      </c>
      <c r="E13" s="297">
        <v>42.956000000000003</v>
      </c>
      <c r="F13" s="298">
        <v>0.21805076142131982</v>
      </c>
      <c r="G13" s="299">
        <v>194</v>
      </c>
      <c r="H13" s="297">
        <v>45.826000000000001</v>
      </c>
      <c r="I13" s="298">
        <v>0.23621649484536084</v>
      </c>
      <c r="J13" s="299">
        <v>194</v>
      </c>
      <c r="K13" s="297">
        <v>49.73</v>
      </c>
      <c r="L13" s="298">
        <v>0.25634020618556702</v>
      </c>
      <c r="M13" s="299">
        <v>194</v>
      </c>
      <c r="N13" s="297">
        <v>53.91</v>
      </c>
      <c r="O13" s="298">
        <v>0.2778865979381443</v>
      </c>
      <c r="P13" s="299">
        <v>194</v>
      </c>
      <c r="Q13" s="297">
        <v>58.335999999999999</v>
      </c>
      <c r="R13" s="298">
        <v>0.30070103092783507</v>
      </c>
      <c r="S13" s="300">
        <v>0</v>
      </c>
      <c r="T13" s="300">
        <v>0.27469026548672565</v>
      </c>
    </row>
    <row r="14" spans="1:20" x14ac:dyDescent="0.25">
      <c r="A14" s="293" t="s">
        <v>156</v>
      </c>
      <c r="B14" s="301">
        <v>293</v>
      </c>
      <c r="C14" s="302">
        <v>0</v>
      </c>
      <c r="D14" s="303">
        <v>265</v>
      </c>
      <c r="E14" s="304">
        <v>110.33799999999999</v>
      </c>
      <c r="F14" s="305">
        <v>0.41636981132075468</v>
      </c>
      <c r="G14" s="306">
        <v>263</v>
      </c>
      <c r="H14" s="304">
        <v>116.06</v>
      </c>
      <c r="I14" s="305">
        <v>0.44129277566539926</v>
      </c>
      <c r="J14" s="306">
        <v>233</v>
      </c>
      <c r="K14" s="304">
        <v>111.91500000000001</v>
      </c>
      <c r="L14" s="305">
        <v>0.48032188841201717</v>
      </c>
      <c r="M14" s="306">
        <v>232</v>
      </c>
      <c r="N14" s="304">
        <v>121.128</v>
      </c>
      <c r="O14" s="305">
        <v>0.52210344827586208</v>
      </c>
      <c r="P14" s="306">
        <v>229</v>
      </c>
      <c r="Q14" s="304">
        <v>129.30199999999999</v>
      </c>
      <c r="R14" s="305">
        <v>0.56463755458515286</v>
      </c>
      <c r="S14" s="307">
        <v>-4.5095563061351429E-2</v>
      </c>
      <c r="T14" s="307">
        <v>0.33876106194690264</v>
      </c>
    </row>
    <row r="15" spans="1:20" x14ac:dyDescent="0.25">
      <c r="A15" s="293" t="s">
        <v>157</v>
      </c>
      <c r="B15" s="301">
        <v>207</v>
      </c>
      <c r="C15" s="302">
        <v>0</v>
      </c>
      <c r="D15" s="303">
        <v>216</v>
      </c>
      <c r="E15" s="304">
        <v>166.54400000000001</v>
      </c>
      <c r="F15" s="305">
        <v>0.77103703703703708</v>
      </c>
      <c r="G15" s="306">
        <v>207</v>
      </c>
      <c r="H15" s="304">
        <v>166.59299999999999</v>
      </c>
      <c r="I15" s="305">
        <v>0.8047971014492753</v>
      </c>
      <c r="J15" s="306">
        <v>186</v>
      </c>
      <c r="K15" s="304">
        <v>162.119</v>
      </c>
      <c r="L15" s="305">
        <v>0.87160752688172038</v>
      </c>
      <c r="M15" s="306">
        <v>178</v>
      </c>
      <c r="N15" s="304">
        <v>167.851</v>
      </c>
      <c r="O15" s="305">
        <v>0.94298314606741573</v>
      </c>
      <c r="P15" s="306">
        <v>178</v>
      </c>
      <c r="Q15" s="304">
        <v>181.93899999999999</v>
      </c>
      <c r="R15" s="305">
        <v>1.0221292134831461</v>
      </c>
      <c r="S15" s="307">
        <v>-4.9067072825792923E-2</v>
      </c>
      <c r="T15" s="307">
        <v>0.26513274336283188</v>
      </c>
    </row>
    <row r="16" spans="1:20" x14ac:dyDescent="0.25">
      <c r="A16" s="293" t="s">
        <v>158</v>
      </c>
      <c r="B16" s="301">
        <v>95</v>
      </c>
      <c r="C16" s="302">
        <v>2</v>
      </c>
      <c r="D16" s="303">
        <v>76</v>
      </c>
      <c r="E16" s="304">
        <v>81.3</v>
      </c>
      <c r="F16" s="305">
        <v>1.0697368421052631</v>
      </c>
      <c r="G16" s="306">
        <v>86</v>
      </c>
      <c r="H16" s="304">
        <v>95.994</v>
      </c>
      <c r="I16" s="305">
        <v>1.1162093023255815</v>
      </c>
      <c r="J16" s="306">
        <v>86</v>
      </c>
      <c r="K16" s="304">
        <v>103.191</v>
      </c>
      <c r="L16" s="305">
        <v>1.1998953488372093</v>
      </c>
      <c r="M16" s="306">
        <v>81</v>
      </c>
      <c r="N16" s="304">
        <v>104.49299999999999</v>
      </c>
      <c r="O16" s="305">
        <v>1.2900370370370369</v>
      </c>
      <c r="P16" s="306">
        <v>82</v>
      </c>
      <c r="Q16" s="304">
        <v>113.274</v>
      </c>
      <c r="R16" s="305">
        <v>1.381390243902439</v>
      </c>
      <c r="S16" s="307">
        <v>-1.5750656663291784E-2</v>
      </c>
      <c r="T16" s="307">
        <v>0.11858407079646018</v>
      </c>
    </row>
    <row r="17" spans="1:20" x14ac:dyDescent="0.25">
      <c r="A17" s="293" t="s">
        <v>159</v>
      </c>
      <c r="B17" s="301">
        <v>2</v>
      </c>
      <c r="C17" s="303">
        <v>0</v>
      </c>
      <c r="D17" s="303">
        <v>2</v>
      </c>
      <c r="E17" s="304">
        <v>38.334000000000003</v>
      </c>
      <c r="F17" s="305">
        <v>19.167000000000002</v>
      </c>
      <c r="G17" s="306">
        <v>2</v>
      </c>
      <c r="H17" s="304">
        <v>46.762</v>
      </c>
      <c r="I17" s="305">
        <v>23.381</v>
      </c>
      <c r="J17" s="306">
        <v>2</v>
      </c>
      <c r="K17" s="304">
        <v>49.738999999999997</v>
      </c>
      <c r="L17" s="305">
        <v>24.869499999999999</v>
      </c>
      <c r="M17" s="306">
        <v>2</v>
      </c>
      <c r="N17" s="304">
        <v>52.901000000000003</v>
      </c>
      <c r="O17" s="305">
        <v>26.450500000000002</v>
      </c>
      <c r="P17" s="306">
        <v>2</v>
      </c>
      <c r="Q17" s="304">
        <v>55.57</v>
      </c>
      <c r="R17" s="305">
        <v>27.785</v>
      </c>
      <c r="S17" s="307">
        <v>0</v>
      </c>
      <c r="T17" s="307">
        <v>2.8318584070796461E-3</v>
      </c>
    </row>
    <row r="18" spans="1:20" x14ac:dyDescent="0.25">
      <c r="A18" s="285" t="s">
        <v>31</v>
      </c>
      <c r="B18" s="286">
        <v>798</v>
      </c>
      <c r="C18" s="287">
        <v>4</v>
      </c>
      <c r="D18" s="288">
        <v>756</v>
      </c>
      <c r="E18" s="289">
        <v>439.47200000000009</v>
      </c>
      <c r="F18" s="290">
        <v>0.58131216931216945</v>
      </c>
      <c r="G18" s="288">
        <v>752</v>
      </c>
      <c r="H18" s="289">
        <v>471.23499999999996</v>
      </c>
      <c r="I18" s="290">
        <v>0.62664228723404247</v>
      </c>
      <c r="J18" s="288">
        <v>701</v>
      </c>
      <c r="K18" s="289">
        <v>476.69400000000002</v>
      </c>
      <c r="L18" s="290">
        <v>0.68001997146932958</v>
      </c>
      <c r="M18" s="288">
        <v>687</v>
      </c>
      <c r="N18" s="289">
        <v>500.28299999999996</v>
      </c>
      <c r="O18" s="290">
        <v>0.72821397379912656</v>
      </c>
      <c r="P18" s="288">
        <v>685</v>
      </c>
      <c r="Q18" s="289">
        <v>538.42100000000005</v>
      </c>
      <c r="R18" s="290">
        <v>0.78601605839416067</v>
      </c>
      <c r="S18" s="291">
        <v>-3.0627019701569669E-2</v>
      </c>
      <c r="T18" s="292">
        <v>1</v>
      </c>
    </row>
    <row r="19" spans="1:20" x14ac:dyDescent="0.25">
      <c r="A19" s="308" t="s">
        <v>43</v>
      </c>
      <c r="B19" s="302">
        <v>301</v>
      </c>
      <c r="C19" s="302">
        <v>4</v>
      </c>
      <c r="D19" s="303">
        <v>294</v>
      </c>
      <c r="E19" s="304">
        <v>143.76000000000002</v>
      </c>
      <c r="F19" s="305">
        <v>0.48897959183673478</v>
      </c>
      <c r="G19" s="306">
        <v>294</v>
      </c>
      <c r="H19" s="304">
        <v>147.523</v>
      </c>
      <c r="I19" s="305">
        <v>0.50177891156462584</v>
      </c>
      <c r="J19" s="306">
        <v>294</v>
      </c>
      <c r="K19" s="304">
        <v>159.625</v>
      </c>
      <c r="L19" s="305">
        <v>0.54294217687074831</v>
      </c>
      <c r="M19" s="306">
        <v>290</v>
      </c>
      <c r="N19" s="304">
        <v>168.18699999999998</v>
      </c>
      <c r="O19" s="305">
        <v>0.57995517241379302</v>
      </c>
      <c r="P19" s="306">
        <v>290</v>
      </c>
      <c r="Q19" s="304">
        <v>181.49100000000001</v>
      </c>
      <c r="R19" s="305">
        <v>0.62583103448275867</v>
      </c>
      <c r="S19" s="307">
        <v>-4.5558718400023901E-3</v>
      </c>
      <c r="T19" s="307">
        <v>0.41345132743362834</v>
      </c>
    </row>
    <row r="20" spans="1:20" x14ac:dyDescent="0.25">
      <c r="A20" s="308" t="s">
        <v>44</v>
      </c>
      <c r="B20" s="302">
        <v>95</v>
      </c>
      <c r="C20" s="303">
        <v>0</v>
      </c>
      <c r="D20" s="303">
        <v>103</v>
      </c>
      <c r="E20" s="304">
        <v>76.076999999999998</v>
      </c>
      <c r="F20" s="305">
        <v>0.73861165048543687</v>
      </c>
      <c r="G20" s="306">
        <v>96</v>
      </c>
      <c r="H20" s="304">
        <v>82.527999999999992</v>
      </c>
      <c r="I20" s="305">
        <v>0.85966666666666658</v>
      </c>
      <c r="J20" s="306">
        <v>91</v>
      </c>
      <c r="K20" s="304">
        <v>86.239000000000004</v>
      </c>
      <c r="L20" s="305">
        <v>0.94768131868131877</v>
      </c>
      <c r="M20" s="306">
        <v>87</v>
      </c>
      <c r="N20" s="304">
        <v>87.820999999999998</v>
      </c>
      <c r="O20" s="305">
        <v>1.0094367816091954</v>
      </c>
      <c r="P20" s="306">
        <v>88</v>
      </c>
      <c r="Q20" s="304">
        <v>95.560999999999993</v>
      </c>
      <c r="R20" s="305">
        <v>1.0859204545454544</v>
      </c>
      <c r="S20" s="307">
        <v>-2.8587219458090618E-2</v>
      </c>
      <c r="T20" s="307">
        <v>0.12814159292035399</v>
      </c>
    </row>
    <row r="21" spans="1:20" x14ac:dyDescent="0.25">
      <c r="A21" s="308" t="s">
        <v>45</v>
      </c>
      <c r="B21" s="302">
        <v>152</v>
      </c>
      <c r="C21" s="303">
        <v>0</v>
      </c>
      <c r="D21" s="303">
        <v>135</v>
      </c>
      <c r="E21" s="304">
        <v>69.016999999999996</v>
      </c>
      <c r="F21" s="305">
        <v>0.51123703703703705</v>
      </c>
      <c r="G21" s="306">
        <v>138</v>
      </c>
      <c r="H21" s="304">
        <v>77.22999999999999</v>
      </c>
      <c r="I21" s="305">
        <v>0.55963768115942025</v>
      </c>
      <c r="J21" s="306">
        <v>108</v>
      </c>
      <c r="K21" s="304">
        <v>68.364000000000004</v>
      </c>
      <c r="L21" s="305">
        <v>0.63300000000000001</v>
      </c>
      <c r="M21" s="306">
        <v>106</v>
      </c>
      <c r="N21" s="304">
        <v>72.466000000000008</v>
      </c>
      <c r="O21" s="305">
        <v>0.68364150943396229</v>
      </c>
      <c r="P21" s="306">
        <v>102</v>
      </c>
      <c r="Q21" s="304">
        <v>75.637999999999991</v>
      </c>
      <c r="R21" s="305">
        <v>0.74154901960784303</v>
      </c>
      <c r="S21" s="307">
        <v>-9.5850259918822789E-2</v>
      </c>
      <c r="T21" s="307">
        <v>0.16070796460176992</v>
      </c>
    </row>
    <row r="22" spans="1:20" x14ac:dyDescent="0.25">
      <c r="A22" s="308" t="s">
        <v>46</v>
      </c>
      <c r="B22" s="302">
        <v>182</v>
      </c>
      <c r="C22" s="303">
        <v>0</v>
      </c>
      <c r="D22" s="303">
        <v>170</v>
      </c>
      <c r="E22" s="304">
        <v>119.78200000000001</v>
      </c>
      <c r="F22" s="305">
        <v>0.70460000000000012</v>
      </c>
      <c r="G22" s="306">
        <v>167</v>
      </c>
      <c r="H22" s="304">
        <v>127.7</v>
      </c>
      <c r="I22" s="305">
        <v>0.76467065868263473</v>
      </c>
      <c r="J22" s="306">
        <v>152</v>
      </c>
      <c r="K22" s="304">
        <v>124.697</v>
      </c>
      <c r="L22" s="305">
        <v>0.82037499999999997</v>
      </c>
      <c r="M22" s="306">
        <v>148</v>
      </c>
      <c r="N22" s="304">
        <v>130.95999999999998</v>
      </c>
      <c r="O22" s="305">
        <v>0.88486486486486471</v>
      </c>
      <c r="P22" s="306">
        <v>148</v>
      </c>
      <c r="Q22" s="304">
        <v>140.37</v>
      </c>
      <c r="R22" s="305">
        <v>0.948445945945946</v>
      </c>
      <c r="S22" s="307">
        <v>-3.9460826275492522E-2</v>
      </c>
      <c r="T22" s="307">
        <v>0.2176991150442478</v>
      </c>
    </row>
    <row r="23" spans="1:20" x14ac:dyDescent="0.25">
      <c r="A23" s="308" t="s">
        <v>47</v>
      </c>
      <c r="B23" s="302">
        <v>68</v>
      </c>
      <c r="C23" s="303">
        <v>0</v>
      </c>
      <c r="D23" s="303">
        <v>54</v>
      </c>
      <c r="E23" s="304">
        <v>30.835999999999999</v>
      </c>
      <c r="F23" s="305">
        <v>0.57103703703703701</v>
      </c>
      <c r="G23" s="306">
        <v>57</v>
      </c>
      <c r="H23" s="304">
        <v>36.253999999999998</v>
      </c>
      <c r="I23" s="305">
        <v>0.63603508771929818</v>
      </c>
      <c r="J23" s="306">
        <v>56</v>
      </c>
      <c r="K23" s="304">
        <v>37.768999999999998</v>
      </c>
      <c r="L23" s="305">
        <v>0.67444642857142856</v>
      </c>
      <c r="M23" s="306">
        <v>56</v>
      </c>
      <c r="N23" s="304">
        <v>40.848999999999997</v>
      </c>
      <c r="O23" s="305">
        <v>0.7294464285714285</v>
      </c>
      <c r="P23" s="306">
        <v>57</v>
      </c>
      <c r="Q23" s="304">
        <v>45.360999999999997</v>
      </c>
      <c r="R23" s="305">
        <v>0.79580701754385963</v>
      </c>
      <c r="S23" s="307">
        <v>0</v>
      </c>
      <c r="T23" s="307">
        <v>0.08</v>
      </c>
    </row>
    <row r="24" spans="1:20" x14ac:dyDescent="0.25">
      <c r="A24" s="309" t="s">
        <v>160</v>
      </c>
      <c r="B24" s="310"/>
      <c r="C24" s="311"/>
      <c r="D24" s="311"/>
      <c r="E24" s="312"/>
      <c r="F24" s="312"/>
      <c r="G24" s="312"/>
      <c r="H24" s="312"/>
      <c r="I24" s="312"/>
      <c r="J24" s="312"/>
      <c r="K24" s="312"/>
      <c r="L24" s="312"/>
      <c r="M24" s="312"/>
      <c r="N24" s="312"/>
      <c r="O24" s="312"/>
      <c r="P24" s="312"/>
      <c r="Q24" s="312"/>
      <c r="R24" s="312"/>
      <c r="S24" s="313"/>
      <c r="T24" s="313"/>
    </row>
    <row r="25" spans="1:20" x14ac:dyDescent="0.25">
      <c r="A25" s="314" t="s">
        <v>161</v>
      </c>
      <c r="B25" s="315"/>
      <c r="C25" s="315"/>
      <c r="D25" s="315"/>
      <c r="E25" s="316"/>
      <c r="F25" s="316"/>
      <c r="G25" s="316"/>
      <c r="H25" s="316"/>
      <c r="I25" s="316"/>
      <c r="J25" s="316"/>
      <c r="K25" s="316"/>
      <c r="L25" s="316"/>
      <c r="M25" s="316"/>
      <c r="N25" s="316"/>
      <c r="O25" s="316"/>
      <c r="P25" s="316"/>
      <c r="Q25" s="316"/>
      <c r="R25" s="316"/>
      <c r="S25" s="317"/>
      <c r="T25" s="317"/>
    </row>
    <row r="26" spans="1:20" x14ac:dyDescent="0.25">
      <c r="A26" s="314"/>
      <c r="B26" s="315"/>
      <c r="C26" s="315"/>
      <c r="D26" s="315"/>
      <c r="E26" s="316"/>
      <c r="F26" s="316"/>
      <c r="G26" s="316"/>
      <c r="H26" s="316"/>
      <c r="I26" s="316"/>
      <c r="J26" s="316"/>
      <c r="K26" s="316"/>
      <c r="L26" s="316"/>
      <c r="M26" s="316"/>
      <c r="N26" s="316"/>
      <c r="O26" s="316"/>
      <c r="P26" s="316"/>
      <c r="Q26" s="316"/>
      <c r="R26" s="316"/>
      <c r="S26" s="317"/>
      <c r="T26" s="317"/>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showGridLines="0" workbookViewId="0">
      <selection sqref="A1:M30"/>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8" t="s">
        <v>162</v>
      </c>
      <c r="B1" s="318"/>
      <c r="C1" s="318"/>
      <c r="D1" s="318"/>
      <c r="E1" s="318"/>
      <c r="F1" s="318"/>
      <c r="G1" s="319"/>
      <c r="H1" s="319"/>
      <c r="I1" s="319"/>
      <c r="J1" s="319"/>
      <c r="K1" s="320"/>
      <c r="L1" s="319"/>
      <c r="M1" s="319"/>
    </row>
    <row r="2" spans="1:13" x14ac:dyDescent="0.25">
      <c r="A2" s="815"/>
      <c r="B2" s="815"/>
      <c r="C2" s="815"/>
      <c r="D2" s="816"/>
      <c r="E2" s="815"/>
      <c r="F2" s="815"/>
      <c r="G2" s="817"/>
      <c r="H2" s="817"/>
      <c r="I2" s="818"/>
      <c r="J2" s="817"/>
      <c r="K2" s="320"/>
      <c r="L2" s="320"/>
      <c r="M2" s="320"/>
    </row>
    <row r="3" spans="1:13" x14ac:dyDescent="0.25">
      <c r="A3" s="819" t="s">
        <v>163</v>
      </c>
      <c r="B3" s="819"/>
      <c r="C3" s="819"/>
      <c r="D3" s="819"/>
      <c r="E3" s="819"/>
      <c r="F3" s="819"/>
      <c r="G3" s="820"/>
      <c r="H3" s="820"/>
      <c r="I3" s="820"/>
      <c r="J3" s="820"/>
      <c r="K3" s="820"/>
      <c r="L3" s="820"/>
      <c r="M3" s="820"/>
    </row>
    <row r="4" spans="1:13" ht="73.5" x14ac:dyDescent="0.25">
      <c r="A4" s="274"/>
      <c r="B4" s="321" t="s">
        <v>77</v>
      </c>
      <c r="C4" s="322"/>
      <c r="D4" s="321"/>
      <c r="E4" s="323" t="s">
        <v>164</v>
      </c>
      <c r="F4" s="324" t="s">
        <v>35</v>
      </c>
      <c r="G4" s="325" t="s">
        <v>165</v>
      </c>
      <c r="H4" s="326" t="s">
        <v>166</v>
      </c>
      <c r="I4" s="327" t="s">
        <v>167</v>
      </c>
      <c r="J4" s="328"/>
      <c r="K4" s="328"/>
      <c r="L4" s="325" t="s">
        <v>165</v>
      </c>
      <c r="M4" s="325" t="s">
        <v>166</v>
      </c>
    </row>
    <row r="5" spans="1:13" x14ac:dyDescent="0.25">
      <c r="A5" s="67" t="s">
        <v>81</v>
      </c>
      <c r="B5" s="211" t="s">
        <v>38</v>
      </c>
      <c r="C5" s="211" t="s">
        <v>39</v>
      </c>
      <c r="D5" s="211" t="s">
        <v>40</v>
      </c>
      <c r="E5" s="329" t="s">
        <v>41</v>
      </c>
      <c r="F5" s="330"/>
      <c r="G5" s="217" t="s">
        <v>42</v>
      </c>
      <c r="H5" s="331"/>
      <c r="I5" s="332" t="s">
        <v>73</v>
      </c>
      <c r="J5" s="332" t="s">
        <v>12</v>
      </c>
      <c r="K5" s="332" t="s">
        <v>13</v>
      </c>
      <c r="L5" s="821" t="s">
        <v>74</v>
      </c>
      <c r="M5" s="822"/>
    </row>
    <row r="6" spans="1:13" ht="18" x14ac:dyDescent="0.25">
      <c r="A6" s="124" t="s">
        <v>162</v>
      </c>
      <c r="B6" s="333">
        <v>27227</v>
      </c>
      <c r="C6" s="333">
        <v>57572</v>
      </c>
      <c r="D6" s="333">
        <v>18254</v>
      </c>
      <c r="E6" s="334">
        <v>16001</v>
      </c>
      <c r="F6" s="335">
        <v>16001</v>
      </c>
      <c r="G6" s="336">
        <v>-0.16200000000000001</v>
      </c>
      <c r="H6" s="336">
        <v>1</v>
      </c>
      <c r="I6" s="337">
        <v>7742</v>
      </c>
      <c r="J6" s="337">
        <v>3247</v>
      </c>
      <c r="K6" s="337">
        <v>3652</v>
      </c>
      <c r="L6" s="338">
        <v>-0.38900000000000001</v>
      </c>
      <c r="M6" s="338">
        <v>1</v>
      </c>
    </row>
    <row r="7" spans="1:13" ht="27" x14ac:dyDescent="0.25">
      <c r="A7" s="124" t="s">
        <v>168</v>
      </c>
      <c r="B7" s="339">
        <v>2710</v>
      </c>
      <c r="C7" s="339">
        <v>4629</v>
      </c>
      <c r="D7" s="339">
        <v>2686</v>
      </c>
      <c r="E7" s="340">
        <v>1831</v>
      </c>
      <c r="F7" s="341">
        <v>1831</v>
      </c>
      <c r="G7" s="342">
        <v>-0.123</v>
      </c>
      <c r="H7" s="342">
        <v>0.1</v>
      </c>
      <c r="I7" s="343">
        <v>2732</v>
      </c>
      <c r="J7" s="343">
        <v>3234</v>
      </c>
      <c r="K7" s="343">
        <v>3637</v>
      </c>
      <c r="L7" s="344">
        <v>0.25700000000000001</v>
      </c>
      <c r="M7" s="344">
        <v>0.373</v>
      </c>
    </row>
    <row r="8" spans="1:13" ht="18" x14ac:dyDescent="0.25">
      <c r="A8" s="113" t="s">
        <v>169</v>
      </c>
      <c r="B8" s="345">
        <v>110</v>
      </c>
      <c r="C8" s="345">
        <v>105</v>
      </c>
      <c r="D8" s="345">
        <v>107</v>
      </c>
      <c r="E8" s="346">
        <v>129</v>
      </c>
      <c r="F8" s="347">
        <v>129</v>
      </c>
      <c r="G8" s="348">
        <v>5.5E-2</v>
      </c>
      <c r="H8" s="348">
        <v>4.0000000000000001E-3</v>
      </c>
      <c r="I8" s="349">
        <v>130</v>
      </c>
      <c r="J8" s="349">
        <v>132</v>
      </c>
      <c r="K8" s="349">
        <v>135</v>
      </c>
      <c r="L8" s="350">
        <v>1.4999999999999999E-2</v>
      </c>
      <c r="M8" s="350">
        <v>1.7000000000000001E-2</v>
      </c>
    </row>
    <row r="9" spans="1:13" x14ac:dyDescent="0.25">
      <c r="A9" s="351" t="s">
        <v>170</v>
      </c>
      <c r="B9" s="352"/>
      <c r="C9" s="352"/>
      <c r="D9" s="352"/>
      <c r="E9" s="353"/>
      <c r="F9" s="354"/>
      <c r="G9" s="348"/>
      <c r="H9" s="348"/>
      <c r="I9" s="355"/>
      <c r="J9" s="355"/>
      <c r="K9" s="355"/>
      <c r="L9" s="350"/>
      <c r="M9" s="350"/>
    </row>
    <row r="10" spans="1:13" ht="27" x14ac:dyDescent="0.25">
      <c r="A10" s="356" t="s">
        <v>171</v>
      </c>
      <c r="B10" s="357">
        <v>110</v>
      </c>
      <c r="C10" s="358">
        <v>105</v>
      </c>
      <c r="D10" s="358">
        <v>107</v>
      </c>
      <c r="E10" s="357">
        <v>129</v>
      </c>
      <c r="F10" s="359">
        <v>129</v>
      </c>
      <c r="G10" s="360">
        <v>5.5E-2</v>
      </c>
      <c r="H10" s="360">
        <v>4.0000000000000001E-3</v>
      </c>
      <c r="I10" s="361">
        <v>130</v>
      </c>
      <c r="J10" s="362">
        <v>132</v>
      </c>
      <c r="K10" s="363">
        <v>135</v>
      </c>
      <c r="L10" s="364">
        <v>1.4999999999999999E-2</v>
      </c>
      <c r="M10" s="365">
        <v>1.7000000000000001E-2</v>
      </c>
    </row>
    <row r="11" spans="1:13" x14ac:dyDescent="0.25">
      <c r="A11" s="366" t="s">
        <v>82</v>
      </c>
      <c r="B11" s="345">
        <v>0</v>
      </c>
      <c r="C11" s="345">
        <v>4423</v>
      </c>
      <c r="D11" s="345">
        <v>0</v>
      </c>
      <c r="E11" s="346">
        <v>1600</v>
      </c>
      <c r="F11" s="347">
        <v>1600</v>
      </c>
      <c r="G11" s="348">
        <v>0</v>
      </c>
      <c r="H11" s="348">
        <v>5.0999999999999997E-2</v>
      </c>
      <c r="I11" s="349">
        <v>1400</v>
      </c>
      <c r="J11" s="349">
        <v>1600</v>
      </c>
      <c r="K11" s="349">
        <v>1800</v>
      </c>
      <c r="L11" s="350">
        <v>0.04</v>
      </c>
      <c r="M11" s="350">
        <v>0.20899999999999999</v>
      </c>
    </row>
    <row r="12" spans="1:13" x14ac:dyDescent="0.25">
      <c r="A12" s="351" t="s">
        <v>170</v>
      </c>
      <c r="B12" s="352"/>
      <c r="C12" s="352"/>
      <c r="D12" s="352"/>
      <c r="E12" s="353"/>
      <c r="F12" s="354"/>
      <c r="G12" s="348"/>
      <c r="H12" s="348"/>
      <c r="I12" s="355"/>
      <c r="J12" s="355"/>
      <c r="K12" s="355"/>
      <c r="L12" s="350"/>
      <c r="M12" s="350"/>
    </row>
    <row r="13" spans="1:13" ht="18" x14ac:dyDescent="0.25">
      <c r="A13" s="356" t="s">
        <v>172</v>
      </c>
      <c r="B13" s="367">
        <v>0</v>
      </c>
      <c r="C13" s="368">
        <v>1874</v>
      </c>
      <c r="D13" s="368">
        <v>0</v>
      </c>
      <c r="E13" s="367">
        <v>1400</v>
      </c>
      <c r="F13" s="369">
        <v>1400</v>
      </c>
      <c r="G13" s="370">
        <v>0</v>
      </c>
      <c r="H13" s="370">
        <v>2.8000000000000001E-2</v>
      </c>
      <c r="I13" s="371">
        <v>1400</v>
      </c>
      <c r="J13" s="372">
        <v>1600</v>
      </c>
      <c r="K13" s="373">
        <v>1800</v>
      </c>
      <c r="L13" s="374">
        <v>8.6999999999999994E-2</v>
      </c>
      <c r="M13" s="375">
        <v>0.20200000000000001</v>
      </c>
    </row>
    <row r="14" spans="1:13" ht="18" x14ac:dyDescent="0.25">
      <c r="A14" s="356" t="s">
        <v>173</v>
      </c>
      <c r="B14" s="376">
        <v>0</v>
      </c>
      <c r="C14" s="377">
        <v>1782</v>
      </c>
      <c r="D14" s="377">
        <v>0</v>
      </c>
      <c r="E14" s="376">
        <v>0</v>
      </c>
      <c r="F14" s="378">
        <v>0</v>
      </c>
      <c r="G14" s="379">
        <v>0</v>
      </c>
      <c r="H14" s="379">
        <v>1.4999999999999999E-2</v>
      </c>
      <c r="I14" s="376">
        <v>0</v>
      </c>
      <c r="J14" s="377">
        <v>0</v>
      </c>
      <c r="K14" s="378">
        <v>0</v>
      </c>
      <c r="L14" s="380">
        <v>0</v>
      </c>
      <c r="M14" s="381">
        <v>0</v>
      </c>
    </row>
    <row r="15" spans="1:13" x14ac:dyDescent="0.25">
      <c r="A15" s="356" t="s">
        <v>174</v>
      </c>
      <c r="B15" s="382">
        <v>0</v>
      </c>
      <c r="C15" s="383">
        <v>767</v>
      </c>
      <c r="D15" s="383">
        <v>0</v>
      </c>
      <c r="E15" s="382">
        <v>200</v>
      </c>
      <c r="F15" s="384">
        <v>200</v>
      </c>
      <c r="G15" s="385">
        <v>0</v>
      </c>
      <c r="H15" s="385">
        <v>8.0000000000000002E-3</v>
      </c>
      <c r="I15" s="382">
        <v>0</v>
      </c>
      <c r="J15" s="383">
        <v>0</v>
      </c>
      <c r="K15" s="384">
        <v>0</v>
      </c>
      <c r="L15" s="386">
        <v>-1</v>
      </c>
      <c r="M15" s="387">
        <v>7.0000000000000001E-3</v>
      </c>
    </row>
    <row r="16" spans="1:13" x14ac:dyDescent="0.25">
      <c r="A16" s="366" t="s">
        <v>175</v>
      </c>
      <c r="B16" s="345">
        <v>2600</v>
      </c>
      <c r="C16" s="345">
        <v>101</v>
      </c>
      <c r="D16" s="345">
        <v>2579</v>
      </c>
      <c r="E16" s="346">
        <v>102</v>
      </c>
      <c r="F16" s="347">
        <v>102</v>
      </c>
      <c r="G16" s="348">
        <v>-0.66</v>
      </c>
      <c r="H16" s="348">
        <v>4.4999999999999998E-2</v>
      </c>
      <c r="I16" s="388">
        <v>1202</v>
      </c>
      <c r="J16" s="349">
        <v>1502</v>
      </c>
      <c r="K16" s="349">
        <v>1702</v>
      </c>
      <c r="L16" s="350">
        <v>1.5549999999999999</v>
      </c>
      <c r="M16" s="350">
        <v>0.14699999999999999</v>
      </c>
    </row>
    <row r="17" spans="1:13" x14ac:dyDescent="0.25">
      <c r="A17" s="351" t="s">
        <v>170</v>
      </c>
      <c r="B17" s="352"/>
      <c r="C17" s="352"/>
      <c r="D17" s="352"/>
      <c r="E17" s="353"/>
      <c r="F17" s="354"/>
      <c r="G17" s="348"/>
      <c r="H17" s="348"/>
      <c r="I17" s="355"/>
      <c r="J17" s="355"/>
      <c r="K17" s="355"/>
      <c r="L17" s="350"/>
      <c r="M17" s="350"/>
    </row>
    <row r="18" spans="1:13" ht="27" x14ac:dyDescent="0.25">
      <c r="A18" s="356" t="s">
        <v>176</v>
      </c>
      <c r="B18" s="367">
        <v>2600</v>
      </c>
      <c r="C18" s="368">
        <v>99</v>
      </c>
      <c r="D18" s="368">
        <v>2579</v>
      </c>
      <c r="E18" s="367">
        <v>100</v>
      </c>
      <c r="F18" s="369">
        <v>100</v>
      </c>
      <c r="G18" s="370">
        <v>-0.66200000000000003</v>
      </c>
      <c r="H18" s="370">
        <v>4.4999999999999998E-2</v>
      </c>
      <c r="I18" s="371">
        <v>1200</v>
      </c>
      <c r="J18" s="372">
        <v>1500</v>
      </c>
      <c r="K18" s="373">
        <v>1700</v>
      </c>
      <c r="L18" s="374">
        <v>1.571</v>
      </c>
      <c r="M18" s="375">
        <v>0.14699999999999999</v>
      </c>
    </row>
    <row r="19" spans="1:13" ht="18" x14ac:dyDescent="0.25">
      <c r="A19" s="356" t="s">
        <v>177</v>
      </c>
      <c r="B19" s="382">
        <v>0</v>
      </c>
      <c r="C19" s="383">
        <v>2</v>
      </c>
      <c r="D19" s="383">
        <v>0</v>
      </c>
      <c r="E19" s="382">
        <v>2</v>
      </c>
      <c r="F19" s="384">
        <v>2</v>
      </c>
      <c r="G19" s="385">
        <v>0</v>
      </c>
      <c r="H19" s="385">
        <v>0</v>
      </c>
      <c r="I19" s="389">
        <v>2</v>
      </c>
      <c r="J19" s="390">
        <v>2</v>
      </c>
      <c r="K19" s="391">
        <v>2</v>
      </c>
      <c r="L19" s="386">
        <v>0</v>
      </c>
      <c r="M19" s="387">
        <v>0</v>
      </c>
    </row>
    <row r="20" spans="1:13" ht="36" x14ac:dyDescent="0.25">
      <c r="A20" s="124" t="s">
        <v>178</v>
      </c>
      <c r="B20" s="339">
        <v>0</v>
      </c>
      <c r="C20" s="339">
        <v>43</v>
      </c>
      <c r="D20" s="339">
        <v>0</v>
      </c>
      <c r="E20" s="340">
        <v>170</v>
      </c>
      <c r="F20" s="341">
        <v>170</v>
      </c>
      <c r="G20" s="342">
        <v>0</v>
      </c>
      <c r="H20" s="342">
        <v>2E-3</v>
      </c>
      <c r="I20" s="343">
        <v>0</v>
      </c>
      <c r="J20" s="343">
        <v>0</v>
      </c>
      <c r="K20" s="343">
        <v>0</v>
      </c>
      <c r="L20" s="344">
        <v>-1</v>
      </c>
      <c r="M20" s="344">
        <v>6.0000000000000001E-3</v>
      </c>
    </row>
    <row r="21" spans="1:13" x14ac:dyDescent="0.25">
      <c r="A21" s="351" t="s">
        <v>170</v>
      </c>
      <c r="B21" s="352"/>
      <c r="C21" s="352"/>
      <c r="D21" s="352"/>
      <c r="E21" s="353"/>
      <c r="F21" s="354"/>
      <c r="G21" s="348"/>
      <c r="H21" s="348"/>
      <c r="I21" s="355"/>
      <c r="J21" s="355"/>
      <c r="K21" s="355"/>
      <c r="L21" s="350"/>
      <c r="M21" s="350"/>
    </row>
    <row r="22" spans="1:13" x14ac:dyDescent="0.25">
      <c r="A22" s="356" t="s">
        <v>179</v>
      </c>
      <c r="B22" s="357">
        <v>0</v>
      </c>
      <c r="C22" s="358">
        <v>43</v>
      </c>
      <c r="D22" s="358">
        <v>0</v>
      </c>
      <c r="E22" s="357">
        <v>170</v>
      </c>
      <c r="F22" s="359">
        <v>170</v>
      </c>
      <c r="G22" s="360">
        <v>0</v>
      </c>
      <c r="H22" s="360">
        <v>2E-3</v>
      </c>
      <c r="I22" s="361">
        <v>0</v>
      </c>
      <c r="J22" s="362">
        <v>0</v>
      </c>
      <c r="K22" s="363">
        <v>0</v>
      </c>
      <c r="L22" s="364">
        <v>-1</v>
      </c>
      <c r="M22" s="365">
        <v>6.0000000000000001E-3</v>
      </c>
    </row>
    <row r="23" spans="1:13" x14ac:dyDescent="0.25">
      <c r="A23" s="124" t="s">
        <v>180</v>
      </c>
      <c r="B23" s="339">
        <v>346</v>
      </c>
      <c r="C23" s="339">
        <v>0</v>
      </c>
      <c r="D23" s="339">
        <v>0</v>
      </c>
      <c r="E23" s="340">
        <v>0</v>
      </c>
      <c r="F23" s="341">
        <v>0</v>
      </c>
      <c r="G23" s="342">
        <v>-1</v>
      </c>
      <c r="H23" s="342">
        <v>3.0000000000000001E-3</v>
      </c>
      <c r="I23" s="339">
        <v>0</v>
      </c>
      <c r="J23" s="339">
        <v>0</v>
      </c>
      <c r="K23" s="339">
        <v>0</v>
      </c>
      <c r="L23" s="344">
        <v>0</v>
      </c>
      <c r="M23" s="344">
        <v>0</v>
      </c>
    </row>
    <row r="24" spans="1:13" ht="18" x14ac:dyDescent="0.25">
      <c r="A24" s="124" t="s">
        <v>181</v>
      </c>
      <c r="B24" s="339">
        <v>20050</v>
      </c>
      <c r="C24" s="339">
        <v>13355</v>
      </c>
      <c r="D24" s="339">
        <v>10121</v>
      </c>
      <c r="E24" s="340">
        <v>13767</v>
      </c>
      <c r="F24" s="341">
        <v>13767</v>
      </c>
      <c r="G24" s="342">
        <v>-0.11799999999999999</v>
      </c>
      <c r="H24" s="342">
        <v>0.48099999999999998</v>
      </c>
      <c r="I24" s="392">
        <v>5000</v>
      </c>
      <c r="J24" s="343">
        <v>0</v>
      </c>
      <c r="K24" s="343">
        <v>0</v>
      </c>
      <c r="L24" s="344">
        <v>-1</v>
      </c>
      <c r="M24" s="344">
        <v>0.61199999999999999</v>
      </c>
    </row>
    <row r="25" spans="1:13" x14ac:dyDescent="0.25">
      <c r="A25" s="113" t="s">
        <v>182</v>
      </c>
      <c r="B25" s="345">
        <v>20050</v>
      </c>
      <c r="C25" s="345">
        <v>13355</v>
      </c>
      <c r="D25" s="345">
        <v>10121</v>
      </c>
      <c r="E25" s="346">
        <v>13767</v>
      </c>
      <c r="F25" s="347">
        <v>13767</v>
      </c>
      <c r="G25" s="348">
        <v>-0.11799999999999999</v>
      </c>
      <c r="H25" s="348">
        <v>0.48099999999999998</v>
      </c>
      <c r="I25" s="349">
        <v>5000</v>
      </c>
      <c r="J25" s="349">
        <v>0</v>
      </c>
      <c r="K25" s="349">
        <v>0</v>
      </c>
      <c r="L25" s="350">
        <v>-1</v>
      </c>
      <c r="M25" s="350">
        <v>0.61199999999999999</v>
      </c>
    </row>
    <row r="26" spans="1:13" ht="18" x14ac:dyDescent="0.25">
      <c r="A26" s="124" t="s">
        <v>183</v>
      </c>
      <c r="B26" s="339">
        <v>1</v>
      </c>
      <c r="C26" s="339">
        <v>301</v>
      </c>
      <c r="D26" s="339">
        <v>22</v>
      </c>
      <c r="E26" s="340">
        <v>0</v>
      </c>
      <c r="F26" s="341">
        <v>0</v>
      </c>
      <c r="G26" s="342">
        <v>-1</v>
      </c>
      <c r="H26" s="342">
        <v>3.0000000000000001E-3</v>
      </c>
      <c r="I26" s="343">
        <v>10</v>
      </c>
      <c r="J26" s="343">
        <v>13</v>
      </c>
      <c r="K26" s="343">
        <v>15</v>
      </c>
      <c r="L26" s="344">
        <v>0</v>
      </c>
      <c r="M26" s="344">
        <v>1E-3</v>
      </c>
    </row>
    <row r="27" spans="1:13" ht="27" x14ac:dyDescent="0.25">
      <c r="A27" s="124" t="s">
        <v>184</v>
      </c>
      <c r="B27" s="339">
        <v>4120</v>
      </c>
      <c r="C27" s="339">
        <v>39244</v>
      </c>
      <c r="D27" s="339">
        <v>5425</v>
      </c>
      <c r="E27" s="340">
        <v>233</v>
      </c>
      <c r="F27" s="341">
        <v>233</v>
      </c>
      <c r="G27" s="342">
        <v>-0.61599999999999999</v>
      </c>
      <c r="H27" s="342">
        <v>0.41199999999999998</v>
      </c>
      <c r="I27" s="343">
        <v>0</v>
      </c>
      <c r="J27" s="343">
        <v>0</v>
      </c>
      <c r="K27" s="343">
        <v>0</v>
      </c>
      <c r="L27" s="344">
        <v>-1</v>
      </c>
      <c r="M27" s="344">
        <v>8.0000000000000002E-3</v>
      </c>
    </row>
    <row r="28" spans="1:13" x14ac:dyDescent="0.25">
      <c r="A28" s="393" t="s">
        <v>140</v>
      </c>
      <c r="B28" s="394">
        <v>27227</v>
      </c>
      <c r="C28" s="394">
        <v>57572</v>
      </c>
      <c r="D28" s="394">
        <v>18254</v>
      </c>
      <c r="E28" s="395">
        <v>16001</v>
      </c>
      <c r="F28" s="396">
        <v>16001</v>
      </c>
      <c r="G28" s="397">
        <v>-0.16200000000000001</v>
      </c>
      <c r="H28" s="397">
        <v>1</v>
      </c>
      <c r="I28" s="398">
        <v>7742</v>
      </c>
      <c r="J28" s="398">
        <v>3247</v>
      </c>
      <c r="K28" s="398">
        <v>3652</v>
      </c>
      <c r="L28" s="399">
        <v>-0.38900000000000001</v>
      </c>
      <c r="M28" s="399">
        <v>1</v>
      </c>
    </row>
    <row r="29" spans="1:13" x14ac:dyDescent="0.25">
      <c r="A29" s="400"/>
      <c r="B29" s="401"/>
      <c r="C29" s="401"/>
      <c r="D29" s="401"/>
      <c r="E29" s="401"/>
      <c r="F29" s="401"/>
      <c r="G29" s="320"/>
      <c r="H29" s="320"/>
      <c r="I29" s="320"/>
      <c r="J29" s="320"/>
      <c r="K29" s="320"/>
      <c r="L29" s="320"/>
      <c r="M29" s="320"/>
    </row>
    <row r="30" spans="1:13" x14ac:dyDescent="0.25">
      <c r="A30" s="402"/>
      <c r="B30" s="403"/>
      <c r="C30" s="403"/>
      <c r="D30" s="403"/>
      <c r="E30" s="403"/>
      <c r="F30" s="403"/>
      <c r="G30" s="404"/>
      <c r="H30" s="404"/>
      <c r="I30" s="404"/>
      <c r="J30" s="404"/>
      <c r="K30" s="404"/>
      <c r="L30" s="404"/>
      <c r="M30" s="404"/>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0"/>
  <sheetViews>
    <sheetView showGridLines="0" topLeftCell="A28" workbookViewId="0">
      <selection sqref="A1:K18"/>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9" t="s">
        <v>185</v>
      </c>
      <c r="B1" s="199"/>
      <c r="C1" s="199"/>
      <c r="D1" s="199"/>
      <c r="E1" s="199"/>
      <c r="F1" s="199"/>
      <c r="G1" s="199"/>
      <c r="H1" s="199"/>
      <c r="I1" s="199"/>
      <c r="J1" s="199"/>
      <c r="K1" s="199"/>
      <c r="L1" s="199"/>
    </row>
    <row r="2" spans="1:12" ht="55.5" x14ac:dyDescent="0.25">
      <c r="A2" s="200" t="s">
        <v>186</v>
      </c>
      <c r="B2" s="201" t="s">
        <v>77</v>
      </c>
      <c r="C2" s="202"/>
      <c r="D2" s="203"/>
      <c r="E2" s="204" t="s">
        <v>33</v>
      </c>
      <c r="F2" s="247" t="s">
        <v>70</v>
      </c>
      <c r="G2" s="248" t="s">
        <v>78</v>
      </c>
      <c r="H2" s="202" t="s">
        <v>79</v>
      </c>
      <c r="I2" s="405"/>
      <c r="J2" s="405"/>
      <c r="K2" s="247" t="s">
        <v>70</v>
      </c>
      <c r="L2" s="406" t="s">
        <v>80</v>
      </c>
    </row>
    <row r="3" spans="1:12" x14ac:dyDescent="0.25">
      <c r="A3" s="210" t="s">
        <v>81</v>
      </c>
      <c r="B3" s="211" t="s">
        <v>38</v>
      </c>
      <c r="C3" s="211" t="s">
        <v>39</v>
      </c>
      <c r="D3" s="212" t="s">
        <v>40</v>
      </c>
      <c r="E3" s="213" t="s">
        <v>41</v>
      </c>
      <c r="F3" s="250" t="s">
        <v>42</v>
      </c>
      <c r="G3" s="251"/>
      <c r="H3" s="211" t="s">
        <v>73</v>
      </c>
      <c r="I3" s="211" t="s">
        <v>12</v>
      </c>
      <c r="J3" s="211" t="s">
        <v>13</v>
      </c>
      <c r="K3" s="250" t="s">
        <v>74</v>
      </c>
      <c r="L3" s="251"/>
    </row>
    <row r="4" spans="1:12" x14ac:dyDescent="0.25">
      <c r="A4" s="11" t="s">
        <v>187</v>
      </c>
      <c r="B4" s="407">
        <v>29749</v>
      </c>
      <c r="C4" s="407">
        <v>27423</v>
      </c>
      <c r="D4" s="408">
        <v>28157</v>
      </c>
      <c r="E4" s="409">
        <v>28163</v>
      </c>
      <c r="F4" s="410">
        <v>-1.7999999999999999E-2</v>
      </c>
      <c r="G4" s="410">
        <v>7.4999999999999997E-2</v>
      </c>
      <c r="H4" s="407">
        <v>27756</v>
      </c>
      <c r="I4" s="407">
        <v>29479</v>
      </c>
      <c r="J4" s="407">
        <v>31810</v>
      </c>
      <c r="K4" s="410">
        <v>4.1000000000000002E-2</v>
      </c>
      <c r="L4" s="411">
        <v>6.8000000000000005E-2</v>
      </c>
    </row>
    <row r="5" spans="1:12" x14ac:dyDescent="0.25">
      <c r="A5" s="11" t="s">
        <v>188</v>
      </c>
      <c r="B5" s="220">
        <v>71883</v>
      </c>
      <c r="C5" s="220">
        <v>81190</v>
      </c>
      <c r="D5" s="412">
        <v>65088</v>
      </c>
      <c r="E5" s="221">
        <v>65556</v>
      </c>
      <c r="F5" s="413">
        <v>-0.03</v>
      </c>
      <c r="G5" s="413">
        <v>0.188</v>
      </c>
      <c r="H5" s="220">
        <v>71496</v>
      </c>
      <c r="I5" s="220">
        <v>75402</v>
      </c>
      <c r="J5" s="220">
        <v>80430</v>
      </c>
      <c r="K5" s="413">
        <v>7.0999999999999994E-2</v>
      </c>
      <c r="L5" s="414">
        <v>0.17</v>
      </c>
    </row>
    <row r="6" spans="1:12" x14ac:dyDescent="0.25">
      <c r="A6" s="11" t="s">
        <v>189</v>
      </c>
      <c r="B6" s="220">
        <v>50023</v>
      </c>
      <c r="C6" s="220">
        <v>54078</v>
      </c>
      <c r="D6" s="412">
        <v>55727</v>
      </c>
      <c r="E6" s="221">
        <v>57727</v>
      </c>
      <c r="F6" s="413">
        <v>4.9000000000000002E-2</v>
      </c>
      <c r="G6" s="413">
        <v>0.14399999999999999</v>
      </c>
      <c r="H6" s="220">
        <v>64387</v>
      </c>
      <c r="I6" s="220">
        <v>68326</v>
      </c>
      <c r="J6" s="220">
        <v>76493</v>
      </c>
      <c r="K6" s="413">
        <v>9.8000000000000004E-2</v>
      </c>
      <c r="L6" s="414">
        <v>0.155</v>
      </c>
    </row>
    <row r="7" spans="1:12" ht="18" x14ac:dyDescent="0.25">
      <c r="A7" s="11" t="s">
        <v>190</v>
      </c>
      <c r="B7" s="220">
        <v>47712</v>
      </c>
      <c r="C7" s="220">
        <v>55847</v>
      </c>
      <c r="D7" s="412">
        <v>64176</v>
      </c>
      <c r="E7" s="221">
        <v>56948</v>
      </c>
      <c r="F7" s="413">
        <v>6.0999999999999999E-2</v>
      </c>
      <c r="G7" s="413">
        <v>0.14899999999999999</v>
      </c>
      <c r="H7" s="220">
        <v>62701</v>
      </c>
      <c r="I7" s="220">
        <v>70532</v>
      </c>
      <c r="J7" s="220">
        <v>75445</v>
      </c>
      <c r="K7" s="413">
        <v>9.8000000000000004E-2</v>
      </c>
      <c r="L7" s="414">
        <v>0.154</v>
      </c>
    </row>
    <row r="8" spans="1:12" x14ac:dyDescent="0.25">
      <c r="A8" s="11" t="s">
        <v>191</v>
      </c>
      <c r="B8" s="220">
        <v>5398</v>
      </c>
      <c r="C8" s="220">
        <v>5608</v>
      </c>
      <c r="D8" s="412">
        <v>8085</v>
      </c>
      <c r="E8" s="221">
        <v>5077</v>
      </c>
      <c r="F8" s="413">
        <v>-0.02</v>
      </c>
      <c r="G8" s="413">
        <v>1.6E-2</v>
      </c>
      <c r="H8" s="220">
        <v>6275</v>
      </c>
      <c r="I8" s="220">
        <v>6692</v>
      </c>
      <c r="J8" s="220">
        <v>7429</v>
      </c>
      <c r="K8" s="413">
        <v>0.13500000000000001</v>
      </c>
      <c r="L8" s="414">
        <v>1.4999999999999999E-2</v>
      </c>
    </row>
    <row r="9" spans="1:12" x14ac:dyDescent="0.25">
      <c r="A9" s="11" t="s">
        <v>192</v>
      </c>
      <c r="B9" s="220">
        <v>148915</v>
      </c>
      <c r="C9" s="220">
        <v>156653</v>
      </c>
      <c r="D9" s="412">
        <v>165242</v>
      </c>
      <c r="E9" s="221">
        <v>174922</v>
      </c>
      <c r="F9" s="413">
        <v>5.5E-2</v>
      </c>
      <c r="G9" s="413">
        <v>0.42799999999999999</v>
      </c>
      <c r="H9" s="220">
        <v>183668</v>
      </c>
      <c r="I9" s="220">
        <v>194321</v>
      </c>
      <c r="J9" s="220">
        <v>205321</v>
      </c>
      <c r="K9" s="413">
        <v>5.5E-2</v>
      </c>
      <c r="L9" s="414">
        <v>0.439</v>
      </c>
    </row>
    <row r="10" spans="1:12" x14ac:dyDescent="0.25">
      <c r="A10" s="415" t="s">
        <v>2</v>
      </c>
      <c r="B10" s="234">
        <v>353680</v>
      </c>
      <c r="C10" s="234">
        <v>380799</v>
      </c>
      <c r="D10" s="416">
        <v>386475</v>
      </c>
      <c r="E10" s="235">
        <v>388393</v>
      </c>
      <c r="F10" s="417">
        <v>3.2000000000000001E-2</v>
      </c>
      <c r="G10" s="417">
        <v>1</v>
      </c>
      <c r="H10" s="234">
        <v>416283</v>
      </c>
      <c r="I10" s="234">
        <v>444752</v>
      </c>
      <c r="J10" s="234">
        <v>476928</v>
      </c>
      <c r="K10" s="417">
        <v>7.0999999999999994E-2</v>
      </c>
      <c r="L10" s="418">
        <v>1</v>
      </c>
    </row>
    <row r="11" spans="1:12" ht="18" x14ac:dyDescent="0.25">
      <c r="A11" s="170" t="s">
        <v>75</v>
      </c>
      <c r="B11" s="419" t="s">
        <v>26</v>
      </c>
      <c r="C11" s="419"/>
      <c r="D11" s="173"/>
      <c r="E11" s="420">
        <v>10500</v>
      </c>
      <c r="F11" s="421"/>
      <c r="G11" s="421"/>
      <c r="H11" s="422">
        <v>19680</v>
      </c>
      <c r="I11" s="423">
        <v>26199</v>
      </c>
      <c r="J11" s="424">
        <v>31874.293000000001</v>
      </c>
      <c r="K11" s="421"/>
      <c r="L11" s="425"/>
    </row>
    <row r="12" spans="1:12" x14ac:dyDescent="0.25">
      <c r="A12" s="426"/>
      <c r="B12" s="427"/>
      <c r="C12" s="427"/>
      <c r="D12" s="427"/>
      <c r="E12" s="427"/>
      <c r="F12" s="428"/>
      <c r="G12" s="428"/>
      <c r="H12" s="427"/>
      <c r="I12" s="429"/>
      <c r="J12" s="430"/>
      <c r="K12" s="431"/>
      <c r="L12" s="431"/>
    </row>
    <row r="13" spans="1:12" x14ac:dyDescent="0.25">
      <c r="A13" s="432" t="s">
        <v>50</v>
      </c>
      <c r="B13" s="433"/>
      <c r="C13" s="433"/>
      <c r="D13" s="433"/>
      <c r="E13" s="433"/>
      <c r="F13" s="434"/>
      <c r="G13" s="434"/>
      <c r="H13" s="433"/>
      <c r="I13" s="433"/>
      <c r="J13" s="435"/>
      <c r="K13" s="436"/>
      <c r="L13" s="436"/>
    </row>
    <row r="14" spans="1:12" x14ac:dyDescent="0.25">
      <c r="A14" s="437" t="s">
        <v>51</v>
      </c>
      <c r="B14" s="438">
        <v>336544</v>
      </c>
      <c r="C14" s="438">
        <v>363818</v>
      </c>
      <c r="D14" s="438">
        <v>367339</v>
      </c>
      <c r="E14" s="439">
        <v>377516</v>
      </c>
      <c r="F14" s="440">
        <v>3.9E-2</v>
      </c>
      <c r="G14" s="440">
        <v>0.95799999999999996</v>
      </c>
      <c r="H14" s="438">
        <v>404675</v>
      </c>
      <c r="I14" s="438">
        <v>432953</v>
      </c>
      <c r="J14" s="438">
        <v>464394</v>
      </c>
      <c r="K14" s="440">
        <v>7.0999999999999994E-2</v>
      </c>
      <c r="L14" s="441">
        <v>0.97299999999999998</v>
      </c>
    </row>
    <row r="15" spans="1:12" ht="18" x14ac:dyDescent="0.25">
      <c r="A15" s="11" t="s">
        <v>52</v>
      </c>
      <c r="B15" s="442">
        <v>116349</v>
      </c>
      <c r="C15" s="407">
        <v>125057</v>
      </c>
      <c r="D15" s="407">
        <v>143760</v>
      </c>
      <c r="E15" s="409">
        <v>145568</v>
      </c>
      <c r="F15" s="410">
        <v>7.8E-2</v>
      </c>
      <c r="G15" s="410">
        <v>0.35199999999999998</v>
      </c>
      <c r="H15" s="442">
        <v>159625</v>
      </c>
      <c r="I15" s="407">
        <v>168187</v>
      </c>
      <c r="J15" s="408">
        <v>181491</v>
      </c>
      <c r="K15" s="410">
        <v>7.5999999999999998E-2</v>
      </c>
      <c r="L15" s="443">
        <v>0.379</v>
      </c>
    </row>
    <row r="16" spans="1:12" x14ac:dyDescent="0.25">
      <c r="A16" s="11" t="s">
        <v>53</v>
      </c>
      <c r="B16" s="444">
        <v>169905</v>
      </c>
      <c r="C16" s="220">
        <v>189779</v>
      </c>
      <c r="D16" s="220">
        <v>176055</v>
      </c>
      <c r="E16" s="221">
        <v>185627</v>
      </c>
      <c r="F16" s="413">
        <v>0.03</v>
      </c>
      <c r="G16" s="413">
        <v>0.47799999999999998</v>
      </c>
      <c r="H16" s="444">
        <v>196413</v>
      </c>
      <c r="I16" s="220">
        <v>213308</v>
      </c>
      <c r="J16" s="412">
        <v>228563</v>
      </c>
      <c r="K16" s="413">
        <v>7.1999999999999995E-2</v>
      </c>
      <c r="L16" s="445">
        <v>0.47699999999999998</v>
      </c>
    </row>
    <row r="17" spans="1:12" x14ac:dyDescent="0.25">
      <c r="A17" s="446" t="s">
        <v>193</v>
      </c>
      <c r="B17" s="447"/>
      <c r="C17" s="448"/>
      <c r="D17" s="448"/>
      <c r="E17" s="449"/>
      <c r="F17" s="450"/>
      <c r="G17" s="450"/>
      <c r="H17" s="447"/>
      <c r="I17" s="448"/>
      <c r="J17" s="451"/>
      <c r="K17" s="450"/>
      <c r="L17" s="452"/>
    </row>
    <row r="18" spans="1:12" x14ac:dyDescent="0.25">
      <c r="A18" s="446" t="s">
        <v>82</v>
      </c>
      <c r="B18" s="453">
        <v>372</v>
      </c>
      <c r="C18" s="454">
        <v>4269</v>
      </c>
      <c r="D18" s="454">
        <v>3635</v>
      </c>
      <c r="E18" s="455">
        <v>590</v>
      </c>
      <c r="F18" s="456">
        <v>0.16600000000000001</v>
      </c>
      <c r="G18" s="456">
        <v>6.0000000000000001E-3</v>
      </c>
      <c r="H18" s="453">
        <v>632</v>
      </c>
      <c r="I18" s="454">
        <v>738</v>
      </c>
      <c r="J18" s="457">
        <v>816</v>
      </c>
      <c r="K18" s="456">
        <v>0.114</v>
      </c>
      <c r="L18" s="458">
        <v>2E-3</v>
      </c>
    </row>
    <row r="19" spans="1:12" x14ac:dyDescent="0.25">
      <c r="A19" s="446" t="s">
        <v>83</v>
      </c>
      <c r="B19" s="453">
        <v>2806</v>
      </c>
      <c r="C19" s="454">
        <v>8201</v>
      </c>
      <c r="D19" s="454">
        <v>851</v>
      </c>
      <c r="E19" s="455">
        <v>679</v>
      </c>
      <c r="F19" s="456">
        <v>-0.377</v>
      </c>
      <c r="G19" s="456">
        <v>8.0000000000000002E-3</v>
      </c>
      <c r="H19" s="453">
        <v>984</v>
      </c>
      <c r="I19" s="454">
        <v>879</v>
      </c>
      <c r="J19" s="457">
        <v>930</v>
      </c>
      <c r="K19" s="456">
        <v>0.111</v>
      </c>
      <c r="L19" s="458">
        <v>2E-3</v>
      </c>
    </row>
    <row r="20" spans="1:12" x14ac:dyDescent="0.25">
      <c r="A20" s="446" t="s">
        <v>84</v>
      </c>
      <c r="B20" s="453">
        <v>579</v>
      </c>
      <c r="C20" s="454">
        <v>692</v>
      </c>
      <c r="D20" s="454">
        <v>327</v>
      </c>
      <c r="E20" s="455">
        <v>874</v>
      </c>
      <c r="F20" s="456">
        <v>0.14699999999999999</v>
      </c>
      <c r="G20" s="456">
        <v>2E-3</v>
      </c>
      <c r="H20" s="453">
        <v>850</v>
      </c>
      <c r="I20" s="454">
        <v>1377</v>
      </c>
      <c r="J20" s="457">
        <v>1623</v>
      </c>
      <c r="K20" s="456">
        <v>0.22900000000000001</v>
      </c>
      <c r="L20" s="458">
        <v>3.0000000000000001E-3</v>
      </c>
    </row>
    <row r="21" spans="1:12" x14ac:dyDescent="0.25">
      <c r="A21" s="446" t="s">
        <v>85</v>
      </c>
      <c r="B21" s="453">
        <v>13588</v>
      </c>
      <c r="C21" s="454">
        <v>16802</v>
      </c>
      <c r="D21" s="454">
        <v>17062</v>
      </c>
      <c r="E21" s="455">
        <v>13298</v>
      </c>
      <c r="F21" s="456">
        <v>-7.0000000000000001E-3</v>
      </c>
      <c r="G21" s="456">
        <v>0.04</v>
      </c>
      <c r="H21" s="453">
        <v>13657</v>
      </c>
      <c r="I21" s="454">
        <v>18186</v>
      </c>
      <c r="J21" s="457">
        <v>19296</v>
      </c>
      <c r="K21" s="456">
        <v>0.13200000000000001</v>
      </c>
      <c r="L21" s="458">
        <v>3.6999999999999998E-2</v>
      </c>
    </row>
    <row r="22" spans="1:12" x14ac:dyDescent="0.25">
      <c r="A22" s="446" t="s">
        <v>86</v>
      </c>
      <c r="B22" s="453">
        <v>220</v>
      </c>
      <c r="C22" s="454">
        <v>287</v>
      </c>
      <c r="D22" s="454">
        <v>392</v>
      </c>
      <c r="E22" s="455">
        <v>324</v>
      </c>
      <c r="F22" s="456">
        <v>0.13800000000000001</v>
      </c>
      <c r="G22" s="456">
        <v>1E-3</v>
      </c>
      <c r="H22" s="453">
        <v>450</v>
      </c>
      <c r="I22" s="454">
        <v>450</v>
      </c>
      <c r="J22" s="457">
        <v>450</v>
      </c>
      <c r="K22" s="456">
        <v>0.11600000000000001</v>
      </c>
      <c r="L22" s="458">
        <v>1E-3</v>
      </c>
    </row>
    <row r="23" spans="1:12" ht="18" x14ac:dyDescent="0.25">
      <c r="A23" s="446" t="s">
        <v>87</v>
      </c>
      <c r="B23" s="453">
        <v>982</v>
      </c>
      <c r="C23" s="454">
        <v>3497</v>
      </c>
      <c r="D23" s="454">
        <v>1332</v>
      </c>
      <c r="E23" s="455">
        <v>1026</v>
      </c>
      <c r="F23" s="456">
        <v>1.4999999999999999E-2</v>
      </c>
      <c r="G23" s="456">
        <v>5.0000000000000001E-3</v>
      </c>
      <c r="H23" s="453">
        <v>956</v>
      </c>
      <c r="I23" s="454">
        <v>1051</v>
      </c>
      <c r="J23" s="457">
        <v>1153</v>
      </c>
      <c r="K23" s="456">
        <v>0.04</v>
      </c>
      <c r="L23" s="458">
        <v>2E-3</v>
      </c>
    </row>
    <row r="24" spans="1:12" x14ac:dyDescent="0.25">
      <c r="A24" s="446" t="s">
        <v>88</v>
      </c>
      <c r="B24" s="453">
        <v>2673</v>
      </c>
      <c r="C24" s="454">
        <v>2449</v>
      </c>
      <c r="D24" s="454">
        <v>2724</v>
      </c>
      <c r="E24" s="455">
        <v>2298</v>
      </c>
      <c r="F24" s="456">
        <v>-4.9000000000000002E-2</v>
      </c>
      <c r="G24" s="456">
        <v>7.0000000000000001E-3</v>
      </c>
      <c r="H24" s="453">
        <v>2392</v>
      </c>
      <c r="I24" s="454">
        <v>2614</v>
      </c>
      <c r="J24" s="457">
        <v>2831</v>
      </c>
      <c r="K24" s="456">
        <v>7.1999999999999995E-2</v>
      </c>
      <c r="L24" s="458">
        <v>6.0000000000000001E-3</v>
      </c>
    </row>
    <row r="25" spans="1:12" x14ac:dyDescent="0.25">
      <c r="A25" s="446" t="s">
        <v>89</v>
      </c>
      <c r="B25" s="453">
        <v>18350</v>
      </c>
      <c r="C25" s="454">
        <v>22080</v>
      </c>
      <c r="D25" s="454">
        <v>17415</v>
      </c>
      <c r="E25" s="455">
        <v>18182</v>
      </c>
      <c r="F25" s="456">
        <v>-3.0000000000000001E-3</v>
      </c>
      <c r="G25" s="456">
        <v>0.05</v>
      </c>
      <c r="H25" s="453">
        <v>19250</v>
      </c>
      <c r="I25" s="454">
        <v>20880</v>
      </c>
      <c r="J25" s="457">
        <v>24369</v>
      </c>
      <c r="K25" s="456">
        <v>0.10299999999999999</v>
      </c>
      <c r="L25" s="458">
        <v>4.8000000000000001E-2</v>
      </c>
    </row>
    <row r="26" spans="1:12" ht="18" x14ac:dyDescent="0.25">
      <c r="A26" s="446" t="s">
        <v>90</v>
      </c>
      <c r="B26" s="453">
        <v>313</v>
      </c>
      <c r="C26" s="454">
        <v>407</v>
      </c>
      <c r="D26" s="454">
        <v>522</v>
      </c>
      <c r="E26" s="455">
        <v>368</v>
      </c>
      <c r="F26" s="456">
        <v>5.5E-2</v>
      </c>
      <c r="G26" s="456">
        <v>1E-3</v>
      </c>
      <c r="H26" s="453">
        <v>484</v>
      </c>
      <c r="I26" s="454">
        <v>506</v>
      </c>
      <c r="J26" s="457">
        <v>523</v>
      </c>
      <c r="K26" s="456">
        <v>0.124</v>
      </c>
      <c r="L26" s="458">
        <v>1E-3</v>
      </c>
    </row>
    <row r="27" spans="1:12" x14ac:dyDescent="0.25">
      <c r="A27" s="446" t="s">
        <v>92</v>
      </c>
      <c r="B27" s="453">
        <v>2668</v>
      </c>
      <c r="C27" s="454">
        <v>2517</v>
      </c>
      <c r="D27" s="454">
        <v>1964</v>
      </c>
      <c r="E27" s="455">
        <v>2510</v>
      </c>
      <c r="F27" s="456">
        <v>-0.02</v>
      </c>
      <c r="G27" s="456">
        <v>6.0000000000000001E-3</v>
      </c>
      <c r="H27" s="453">
        <v>2028</v>
      </c>
      <c r="I27" s="454">
        <v>1433</v>
      </c>
      <c r="J27" s="457">
        <v>1842</v>
      </c>
      <c r="K27" s="456">
        <v>-9.8000000000000004E-2</v>
      </c>
      <c r="L27" s="458">
        <v>5.0000000000000001E-3</v>
      </c>
    </row>
    <row r="28" spans="1:12" x14ac:dyDescent="0.25">
      <c r="A28" s="446" t="s">
        <v>93</v>
      </c>
      <c r="B28" s="453">
        <v>559</v>
      </c>
      <c r="C28" s="454">
        <v>593</v>
      </c>
      <c r="D28" s="454">
        <v>69</v>
      </c>
      <c r="E28" s="455">
        <v>271</v>
      </c>
      <c r="F28" s="456">
        <v>-0.214</v>
      </c>
      <c r="G28" s="456">
        <v>1E-3</v>
      </c>
      <c r="H28" s="453">
        <v>484</v>
      </c>
      <c r="I28" s="454">
        <v>679</v>
      </c>
      <c r="J28" s="457">
        <v>654</v>
      </c>
      <c r="K28" s="456">
        <v>0.34100000000000003</v>
      </c>
      <c r="L28" s="458">
        <v>1E-3</v>
      </c>
    </row>
    <row r="29" spans="1:12" ht="27" x14ac:dyDescent="0.25">
      <c r="A29" s="446" t="s">
        <v>94</v>
      </c>
      <c r="B29" s="453">
        <v>2183</v>
      </c>
      <c r="C29" s="454">
        <v>4820</v>
      </c>
      <c r="D29" s="454">
        <v>3813</v>
      </c>
      <c r="E29" s="455">
        <v>463</v>
      </c>
      <c r="F29" s="456">
        <v>-0.40400000000000003</v>
      </c>
      <c r="G29" s="456">
        <v>7.0000000000000001E-3</v>
      </c>
      <c r="H29" s="453">
        <v>1000</v>
      </c>
      <c r="I29" s="454">
        <v>1027</v>
      </c>
      <c r="J29" s="457">
        <v>1097</v>
      </c>
      <c r="K29" s="456">
        <v>0.33300000000000002</v>
      </c>
      <c r="L29" s="458">
        <v>2E-3</v>
      </c>
    </row>
    <row r="30" spans="1:12" x14ac:dyDescent="0.25">
      <c r="A30" s="446" t="s">
        <v>95</v>
      </c>
      <c r="B30" s="453">
        <v>150</v>
      </c>
      <c r="C30" s="454">
        <v>0</v>
      </c>
      <c r="D30" s="454">
        <v>0</v>
      </c>
      <c r="E30" s="455">
        <v>392</v>
      </c>
      <c r="F30" s="456">
        <v>0.377</v>
      </c>
      <c r="G30" s="456">
        <v>0</v>
      </c>
      <c r="H30" s="453">
        <v>214</v>
      </c>
      <c r="I30" s="454">
        <v>227</v>
      </c>
      <c r="J30" s="457">
        <v>240</v>
      </c>
      <c r="K30" s="456">
        <v>-0.151</v>
      </c>
      <c r="L30" s="458">
        <v>1E-3</v>
      </c>
    </row>
    <row r="31" spans="1:12" ht="27" x14ac:dyDescent="0.25">
      <c r="A31" s="446" t="s">
        <v>96</v>
      </c>
      <c r="B31" s="453">
        <v>1303</v>
      </c>
      <c r="C31" s="454">
        <v>1640</v>
      </c>
      <c r="D31" s="454">
        <v>1664</v>
      </c>
      <c r="E31" s="455">
        <v>882</v>
      </c>
      <c r="F31" s="456">
        <v>-0.122</v>
      </c>
      <c r="G31" s="456">
        <v>4.0000000000000001E-3</v>
      </c>
      <c r="H31" s="453">
        <v>899</v>
      </c>
      <c r="I31" s="454">
        <v>948</v>
      </c>
      <c r="J31" s="457">
        <v>989</v>
      </c>
      <c r="K31" s="456">
        <v>3.9E-2</v>
      </c>
      <c r="L31" s="458">
        <v>2E-3</v>
      </c>
    </row>
    <row r="32" spans="1:12" ht="18" x14ac:dyDescent="0.25">
      <c r="A32" s="446" t="s">
        <v>97</v>
      </c>
      <c r="B32" s="453">
        <v>21</v>
      </c>
      <c r="C32" s="454">
        <v>0</v>
      </c>
      <c r="D32" s="454">
        <v>0</v>
      </c>
      <c r="E32" s="455">
        <v>0</v>
      </c>
      <c r="F32" s="456">
        <v>-1</v>
      </c>
      <c r="G32" s="456">
        <v>0</v>
      </c>
      <c r="H32" s="453">
        <v>40</v>
      </c>
      <c r="I32" s="454">
        <v>43</v>
      </c>
      <c r="J32" s="457">
        <v>45</v>
      </c>
      <c r="K32" s="456">
        <v>0</v>
      </c>
      <c r="L32" s="458">
        <v>0</v>
      </c>
    </row>
    <row r="33" spans="1:12" ht="18" x14ac:dyDescent="0.25">
      <c r="A33" s="446" t="s">
        <v>98</v>
      </c>
      <c r="B33" s="453">
        <v>0</v>
      </c>
      <c r="C33" s="454">
        <v>37</v>
      </c>
      <c r="D33" s="454">
        <v>0</v>
      </c>
      <c r="E33" s="455">
        <v>40</v>
      </c>
      <c r="F33" s="456">
        <v>0</v>
      </c>
      <c r="G33" s="456">
        <v>0</v>
      </c>
      <c r="H33" s="453">
        <v>45</v>
      </c>
      <c r="I33" s="454">
        <v>48</v>
      </c>
      <c r="J33" s="457">
        <v>51</v>
      </c>
      <c r="K33" s="456">
        <v>8.4000000000000005E-2</v>
      </c>
      <c r="L33" s="458">
        <v>0</v>
      </c>
    </row>
    <row r="34" spans="1:12" ht="18" x14ac:dyDescent="0.25">
      <c r="A34" s="446" t="s">
        <v>99</v>
      </c>
      <c r="B34" s="453">
        <v>4</v>
      </c>
      <c r="C34" s="454">
        <v>3</v>
      </c>
      <c r="D34" s="454">
        <v>0</v>
      </c>
      <c r="E34" s="455">
        <v>0</v>
      </c>
      <c r="F34" s="456">
        <v>-1</v>
      </c>
      <c r="G34" s="456">
        <v>0</v>
      </c>
      <c r="H34" s="453">
        <v>0</v>
      </c>
      <c r="I34" s="454">
        <v>0</v>
      </c>
      <c r="J34" s="457">
        <v>0</v>
      </c>
      <c r="K34" s="456">
        <v>0</v>
      </c>
      <c r="L34" s="458">
        <v>0</v>
      </c>
    </row>
    <row r="35" spans="1:12" ht="18" x14ac:dyDescent="0.25">
      <c r="A35" s="446" t="s">
        <v>100</v>
      </c>
      <c r="B35" s="453">
        <v>3</v>
      </c>
      <c r="C35" s="454">
        <v>0</v>
      </c>
      <c r="D35" s="454">
        <v>0</v>
      </c>
      <c r="E35" s="455">
        <v>0</v>
      </c>
      <c r="F35" s="456">
        <v>-1</v>
      </c>
      <c r="G35" s="456">
        <v>0</v>
      </c>
      <c r="H35" s="453">
        <v>0</v>
      </c>
      <c r="I35" s="454">
        <v>0</v>
      </c>
      <c r="J35" s="457">
        <v>0</v>
      </c>
      <c r="K35" s="456">
        <v>0</v>
      </c>
      <c r="L35" s="458">
        <v>0</v>
      </c>
    </row>
    <row r="36" spans="1:12" ht="18" x14ac:dyDescent="0.25">
      <c r="A36" s="446" t="s">
        <v>101</v>
      </c>
      <c r="B36" s="453">
        <v>65</v>
      </c>
      <c r="C36" s="454">
        <v>32</v>
      </c>
      <c r="D36" s="454">
        <v>0</v>
      </c>
      <c r="E36" s="455">
        <v>35</v>
      </c>
      <c r="F36" s="456">
        <v>-0.186</v>
      </c>
      <c r="G36" s="456">
        <v>0</v>
      </c>
      <c r="H36" s="453">
        <v>40</v>
      </c>
      <c r="I36" s="454">
        <v>44</v>
      </c>
      <c r="J36" s="457">
        <v>46</v>
      </c>
      <c r="K36" s="456">
        <v>9.5000000000000001E-2</v>
      </c>
      <c r="L36" s="458">
        <v>0</v>
      </c>
    </row>
    <row r="37" spans="1:12" ht="18" x14ac:dyDescent="0.25">
      <c r="A37" s="446" t="s">
        <v>102</v>
      </c>
      <c r="B37" s="453">
        <v>6</v>
      </c>
      <c r="C37" s="454">
        <v>0</v>
      </c>
      <c r="D37" s="454">
        <v>0</v>
      </c>
      <c r="E37" s="455">
        <v>0</v>
      </c>
      <c r="F37" s="456">
        <v>-1</v>
      </c>
      <c r="G37" s="456">
        <v>0</v>
      </c>
      <c r="H37" s="453">
        <v>0</v>
      </c>
      <c r="I37" s="454">
        <v>0</v>
      </c>
      <c r="J37" s="457">
        <v>0</v>
      </c>
      <c r="K37" s="456">
        <v>0</v>
      </c>
      <c r="L37" s="458">
        <v>0</v>
      </c>
    </row>
    <row r="38" spans="1:12" x14ac:dyDescent="0.25">
      <c r="A38" s="446" t="s">
        <v>103</v>
      </c>
      <c r="B38" s="453">
        <v>0</v>
      </c>
      <c r="C38" s="454">
        <v>4</v>
      </c>
      <c r="D38" s="454">
        <v>10</v>
      </c>
      <c r="E38" s="455">
        <v>67</v>
      </c>
      <c r="F38" s="456">
        <v>0</v>
      </c>
      <c r="G38" s="456">
        <v>0</v>
      </c>
      <c r="H38" s="453">
        <v>309</v>
      </c>
      <c r="I38" s="454">
        <v>361</v>
      </c>
      <c r="J38" s="457">
        <v>412</v>
      </c>
      <c r="K38" s="456">
        <v>0.83199999999999996</v>
      </c>
      <c r="L38" s="458">
        <v>1E-3</v>
      </c>
    </row>
    <row r="39" spans="1:12" x14ac:dyDescent="0.25">
      <c r="A39" s="446" t="s">
        <v>104</v>
      </c>
      <c r="B39" s="453">
        <v>225</v>
      </c>
      <c r="C39" s="454">
        <v>686</v>
      </c>
      <c r="D39" s="454">
        <v>757</v>
      </c>
      <c r="E39" s="455">
        <v>597</v>
      </c>
      <c r="F39" s="456">
        <v>0.38400000000000001</v>
      </c>
      <c r="G39" s="456">
        <v>2E-3</v>
      </c>
      <c r="H39" s="453">
        <v>711</v>
      </c>
      <c r="I39" s="454">
        <v>1209</v>
      </c>
      <c r="J39" s="457">
        <v>1451</v>
      </c>
      <c r="K39" s="456">
        <v>0.34499999999999997</v>
      </c>
      <c r="L39" s="458">
        <v>2E-3</v>
      </c>
    </row>
    <row r="40" spans="1:12" ht="27" x14ac:dyDescent="0.25">
      <c r="A40" s="446" t="s">
        <v>105</v>
      </c>
      <c r="B40" s="453">
        <v>3746</v>
      </c>
      <c r="C40" s="454">
        <v>2696</v>
      </c>
      <c r="D40" s="454">
        <v>2315</v>
      </c>
      <c r="E40" s="455">
        <v>2680</v>
      </c>
      <c r="F40" s="456">
        <v>-0.106</v>
      </c>
      <c r="G40" s="456">
        <v>8.0000000000000002E-3</v>
      </c>
      <c r="H40" s="453">
        <v>2914</v>
      </c>
      <c r="I40" s="454">
        <v>3170</v>
      </c>
      <c r="J40" s="457">
        <v>3360</v>
      </c>
      <c r="K40" s="456">
        <v>7.8E-2</v>
      </c>
      <c r="L40" s="458">
        <v>7.0000000000000001E-3</v>
      </c>
    </row>
    <row r="41" spans="1:12" x14ac:dyDescent="0.25">
      <c r="A41" s="446" t="s">
        <v>106</v>
      </c>
      <c r="B41" s="453">
        <v>941</v>
      </c>
      <c r="C41" s="454">
        <v>732</v>
      </c>
      <c r="D41" s="454">
        <v>760</v>
      </c>
      <c r="E41" s="455">
        <v>1508</v>
      </c>
      <c r="F41" s="456">
        <v>0.17</v>
      </c>
      <c r="G41" s="456">
        <v>3.0000000000000001E-3</v>
      </c>
      <c r="H41" s="453">
        <v>1730</v>
      </c>
      <c r="I41" s="454">
        <v>1841</v>
      </c>
      <c r="J41" s="457">
        <v>1949</v>
      </c>
      <c r="K41" s="456">
        <v>8.8999999999999996E-2</v>
      </c>
      <c r="L41" s="458">
        <v>4.0000000000000001E-3</v>
      </c>
    </row>
    <row r="42" spans="1:12" x14ac:dyDescent="0.25">
      <c r="A42" s="446" t="s">
        <v>107</v>
      </c>
      <c r="B42" s="453">
        <v>404</v>
      </c>
      <c r="C42" s="454">
        <v>2098</v>
      </c>
      <c r="D42" s="454">
        <v>373</v>
      </c>
      <c r="E42" s="455">
        <v>284</v>
      </c>
      <c r="F42" s="456">
        <v>-0.111</v>
      </c>
      <c r="G42" s="456">
        <v>2E-3</v>
      </c>
      <c r="H42" s="453">
        <v>440</v>
      </c>
      <c r="I42" s="454">
        <v>452</v>
      </c>
      <c r="J42" s="457">
        <v>463</v>
      </c>
      <c r="K42" s="456">
        <v>0.17699999999999999</v>
      </c>
      <c r="L42" s="458">
        <v>1E-3</v>
      </c>
    </row>
    <row r="43" spans="1:12" x14ac:dyDescent="0.25">
      <c r="A43" s="446" t="s">
        <v>108</v>
      </c>
      <c r="B43" s="453">
        <v>84874</v>
      </c>
      <c r="C43" s="454">
        <v>93063</v>
      </c>
      <c r="D43" s="454">
        <v>102211</v>
      </c>
      <c r="E43" s="455">
        <v>118998</v>
      </c>
      <c r="F43" s="456">
        <v>0.11899999999999999</v>
      </c>
      <c r="G43" s="456">
        <v>0.26400000000000001</v>
      </c>
      <c r="H43" s="453">
        <v>125067</v>
      </c>
      <c r="I43" s="454">
        <v>132309</v>
      </c>
      <c r="J43" s="457">
        <v>139718</v>
      </c>
      <c r="K43" s="456">
        <v>5.5E-2</v>
      </c>
      <c r="L43" s="458">
        <v>0.29899999999999999</v>
      </c>
    </row>
    <row r="44" spans="1:12" x14ac:dyDescent="0.25">
      <c r="A44" s="446" t="s">
        <v>109</v>
      </c>
      <c r="B44" s="453">
        <v>23842</v>
      </c>
      <c r="C44" s="454">
        <v>16398</v>
      </c>
      <c r="D44" s="454">
        <v>14519</v>
      </c>
      <c r="E44" s="455">
        <v>16019</v>
      </c>
      <c r="F44" s="456">
        <v>-0.124</v>
      </c>
      <c r="G44" s="456">
        <v>4.7E-2</v>
      </c>
      <c r="H44" s="453">
        <v>17364</v>
      </c>
      <c r="I44" s="454">
        <v>19061</v>
      </c>
      <c r="J44" s="457">
        <v>20218</v>
      </c>
      <c r="K44" s="456">
        <v>8.1000000000000003E-2</v>
      </c>
      <c r="L44" s="458">
        <v>4.2000000000000003E-2</v>
      </c>
    </row>
    <row r="45" spans="1:12" ht="18" x14ac:dyDescent="0.25">
      <c r="A45" s="446" t="s">
        <v>110</v>
      </c>
      <c r="B45" s="453">
        <v>986</v>
      </c>
      <c r="C45" s="454">
        <v>825</v>
      </c>
      <c r="D45" s="454">
        <v>1799</v>
      </c>
      <c r="E45" s="455">
        <v>1034</v>
      </c>
      <c r="F45" s="456">
        <v>1.6E-2</v>
      </c>
      <c r="G45" s="456">
        <v>3.0000000000000001E-3</v>
      </c>
      <c r="H45" s="453">
        <v>1570</v>
      </c>
      <c r="I45" s="454">
        <v>1674</v>
      </c>
      <c r="J45" s="457">
        <v>1818</v>
      </c>
      <c r="K45" s="456">
        <v>0.20699999999999999</v>
      </c>
      <c r="L45" s="458">
        <v>4.0000000000000001E-3</v>
      </c>
    </row>
    <row r="46" spans="1:12" x14ac:dyDescent="0.25">
      <c r="A46" s="446" t="s">
        <v>111</v>
      </c>
      <c r="B46" s="453">
        <v>7344</v>
      </c>
      <c r="C46" s="454">
        <v>2399</v>
      </c>
      <c r="D46" s="454">
        <v>933</v>
      </c>
      <c r="E46" s="455">
        <v>1807</v>
      </c>
      <c r="F46" s="456">
        <v>-0.373</v>
      </c>
      <c r="G46" s="456">
        <v>8.0000000000000002E-3</v>
      </c>
      <c r="H46" s="453">
        <v>919</v>
      </c>
      <c r="I46" s="454">
        <v>1107</v>
      </c>
      <c r="J46" s="457">
        <v>1207</v>
      </c>
      <c r="K46" s="456">
        <v>-0.126</v>
      </c>
      <c r="L46" s="458">
        <v>3.0000000000000001E-3</v>
      </c>
    </row>
    <row r="47" spans="1:12" x14ac:dyDescent="0.25">
      <c r="A47" s="446" t="s">
        <v>112</v>
      </c>
      <c r="B47" s="453">
        <v>698</v>
      </c>
      <c r="C47" s="454">
        <v>2552</v>
      </c>
      <c r="D47" s="454">
        <v>608</v>
      </c>
      <c r="E47" s="455">
        <v>401</v>
      </c>
      <c r="F47" s="456">
        <v>-0.16900000000000001</v>
      </c>
      <c r="G47" s="456">
        <v>3.0000000000000001E-3</v>
      </c>
      <c r="H47" s="453">
        <v>984</v>
      </c>
      <c r="I47" s="454">
        <v>994</v>
      </c>
      <c r="J47" s="457">
        <v>1012</v>
      </c>
      <c r="K47" s="456">
        <v>0.36099999999999999</v>
      </c>
      <c r="L47" s="458">
        <v>2E-3</v>
      </c>
    </row>
    <row r="48" spans="1:12" x14ac:dyDescent="0.25">
      <c r="A48" s="11" t="s">
        <v>54</v>
      </c>
      <c r="B48" s="459">
        <v>50290</v>
      </c>
      <c r="C48" s="227">
        <v>48982</v>
      </c>
      <c r="D48" s="227">
        <v>47524</v>
      </c>
      <c r="E48" s="228">
        <v>46321</v>
      </c>
      <c r="F48" s="460">
        <v>-2.7E-2</v>
      </c>
      <c r="G48" s="460">
        <v>0.128</v>
      </c>
      <c r="H48" s="459">
        <v>48637</v>
      </c>
      <c r="I48" s="227">
        <v>51458</v>
      </c>
      <c r="J48" s="461">
        <v>54340</v>
      </c>
      <c r="K48" s="460">
        <v>5.5E-2</v>
      </c>
      <c r="L48" s="460">
        <v>0.11600000000000001</v>
      </c>
    </row>
    <row r="49" spans="1:12" ht="18" x14ac:dyDescent="0.25">
      <c r="A49" s="437" t="s">
        <v>55</v>
      </c>
      <c r="B49" s="462">
        <v>436</v>
      </c>
      <c r="C49" s="462">
        <v>638</v>
      </c>
      <c r="D49" s="462">
        <v>1014</v>
      </c>
      <c r="E49" s="463">
        <v>423</v>
      </c>
      <c r="F49" s="464">
        <v>-0.01</v>
      </c>
      <c r="G49" s="464">
        <v>2E-3</v>
      </c>
      <c r="H49" s="465">
        <v>405</v>
      </c>
      <c r="I49" s="462">
        <v>417</v>
      </c>
      <c r="J49" s="462">
        <v>429</v>
      </c>
      <c r="K49" s="466">
        <v>5.0000000000000001E-3</v>
      </c>
      <c r="L49" s="464">
        <v>1E-3</v>
      </c>
    </row>
    <row r="50" spans="1:12" ht="18" x14ac:dyDescent="0.25">
      <c r="A50" s="11" t="s">
        <v>57</v>
      </c>
      <c r="B50" s="442">
        <v>167</v>
      </c>
      <c r="C50" s="407">
        <v>177</v>
      </c>
      <c r="D50" s="407">
        <v>602</v>
      </c>
      <c r="E50" s="409">
        <v>195</v>
      </c>
      <c r="F50" s="410">
        <v>5.2999999999999999E-2</v>
      </c>
      <c r="G50" s="410">
        <v>1E-3</v>
      </c>
      <c r="H50" s="442">
        <v>405</v>
      </c>
      <c r="I50" s="407">
        <v>417</v>
      </c>
      <c r="J50" s="408">
        <v>429</v>
      </c>
      <c r="K50" s="410">
        <v>0.30099999999999999</v>
      </c>
      <c r="L50" s="443">
        <v>1E-3</v>
      </c>
    </row>
    <row r="51" spans="1:12" x14ac:dyDescent="0.25">
      <c r="A51" s="11" t="s">
        <v>61</v>
      </c>
      <c r="B51" s="459">
        <v>269</v>
      </c>
      <c r="C51" s="227">
        <v>461</v>
      </c>
      <c r="D51" s="227">
        <v>412</v>
      </c>
      <c r="E51" s="228">
        <v>228</v>
      </c>
      <c r="F51" s="460">
        <v>-5.3999999999999999E-2</v>
      </c>
      <c r="G51" s="460">
        <v>1E-3</v>
      </c>
      <c r="H51" s="459">
        <v>0</v>
      </c>
      <c r="I51" s="227">
        <v>0</v>
      </c>
      <c r="J51" s="461">
        <v>0</v>
      </c>
      <c r="K51" s="460">
        <v>-1</v>
      </c>
      <c r="L51" s="467">
        <v>0</v>
      </c>
    </row>
    <row r="52" spans="1:12" ht="18" x14ac:dyDescent="0.25">
      <c r="A52" s="437" t="s">
        <v>62</v>
      </c>
      <c r="B52" s="462">
        <v>16695</v>
      </c>
      <c r="C52" s="462">
        <v>16343</v>
      </c>
      <c r="D52" s="462">
        <v>18000</v>
      </c>
      <c r="E52" s="463">
        <v>10454</v>
      </c>
      <c r="F52" s="464">
        <v>-0.14399999999999999</v>
      </c>
      <c r="G52" s="464">
        <v>4.1000000000000002E-2</v>
      </c>
      <c r="H52" s="465">
        <v>11203</v>
      </c>
      <c r="I52" s="462">
        <v>11382</v>
      </c>
      <c r="J52" s="462">
        <v>12105</v>
      </c>
      <c r="K52" s="466">
        <v>0.05</v>
      </c>
      <c r="L52" s="468">
        <v>2.5999999999999999E-2</v>
      </c>
    </row>
    <row r="53" spans="1:12" ht="18" x14ac:dyDescent="0.25">
      <c r="A53" s="11" t="s">
        <v>63</v>
      </c>
      <c r="B53" s="442">
        <v>11459</v>
      </c>
      <c r="C53" s="407">
        <v>13473</v>
      </c>
      <c r="D53" s="407">
        <v>14226</v>
      </c>
      <c r="E53" s="409">
        <v>7216</v>
      </c>
      <c r="F53" s="410">
        <v>-0.14299999999999999</v>
      </c>
      <c r="G53" s="410">
        <v>3.1E-2</v>
      </c>
      <c r="H53" s="442">
        <v>7577</v>
      </c>
      <c r="I53" s="407">
        <v>8016</v>
      </c>
      <c r="J53" s="408">
        <v>8465</v>
      </c>
      <c r="K53" s="410">
        <v>5.5E-2</v>
      </c>
      <c r="L53" s="443">
        <v>1.7999999999999999E-2</v>
      </c>
    </row>
    <row r="54" spans="1:12" x14ac:dyDescent="0.25">
      <c r="A54" s="11" t="s">
        <v>64</v>
      </c>
      <c r="B54" s="444">
        <v>5053</v>
      </c>
      <c r="C54" s="220">
        <v>2870</v>
      </c>
      <c r="D54" s="220">
        <v>3774</v>
      </c>
      <c r="E54" s="221">
        <v>3238</v>
      </c>
      <c r="F54" s="413">
        <v>-0.13800000000000001</v>
      </c>
      <c r="G54" s="413">
        <v>0.01</v>
      </c>
      <c r="H54" s="444">
        <v>3366</v>
      </c>
      <c r="I54" s="220">
        <v>3089</v>
      </c>
      <c r="J54" s="412">
        <v>3340</v>
      </c>
      <c r="K54" s="413">
        <v>0.01</v>
      </c>
      <c r="L54" s="445">
        <v>8.0000000000000002E-3</v>
      </c>
    </row>
    <row r="55" spans="1:12" ht="18" x14ac:dyDescent="0.25">
      <c r="A55" s="11" t="s">
        <v>65</v>
      </c>
      <c r="B55" s="469">
        <v>183</v>
      </c>
      <c r="C55" s="435">
        <v>0</v>
      </c>
      <c r="D55" s="435">
        <v>0</v>
      </c>
      <c r="E55" s="470">
        <v>0</v>
      </c>
      <c r="F55" s="471">
        <v>-1</v>
      </c>
      <c r="G55" s="471">
        <v>0</v>
      </c>
      <c r="H55" s="459">
        <v>260</v>
      </c>
      <c r="I55" s="227">
        <v>277</v>
      </c>
      <c r="J55" s="461">
        <v>300</v>
      </c>
      <c r="K55" s="472">
        <v>0</v>
      </c>
      <c r="L55" s="473">
        <v>0</v>
      </c>
    </row>
    <row r="56" spans="1:12" ht="18" x14ac:dyDescent="0.25">
      <c r="A56" s="474" t="s">
        <v>66</v>
      </c>
      <c r="B56" s="105">
        <v>5</v>
      </c>
      <c r="C56" s="105">
        <v>0</v>
      </c>
      <c r="D56" s="105">
        <v>122</v>
      </c>
      <c r="E56" s="475">
        <v>0</v>
      </c>
      <c r="F56" s="476">
        <v>-1</v>
      </c>
      <c r="G56" s="476">
        <v>0</v>
      </c>
      <c r="H56" s="477">
        <v>0</v>
      </c>
      <c r="I56" s="105">
        <v>0</v>
      </c>
      <c r="J56" s="478">
        <v>0</v>
      </c>
      <c r="K56" s="476">
        <v>0</v>
      </c>
      <c r="L56" s="479">
        <v>0</v>
      </c>
    </row>
    <row r="57" spans="1:12" x14ac:dyDescent="0.25">
      <c r="A57" s="233" t="s">
        <v>2</v>
      </c>
      <c r="B57" s="234">
        <v>353680</v>
      </c>
      <c r="C57" s="234">
        <v>380799</v>
      </c>
      <c r="D57" s="234">
        <v>386475</v>
      </c>
      <c r="E57" s="235">
        <v>388393</v>
      </c>
      <c r="F57" s="480">
        <v>3.2000000000000001E-2</v>
      </c>
      <c r="G57" s="480">
        <v>1</v>
      </c>
      <c r="H57" s="234">
        <v>416283</v>
      </c>
      <c r="I57" s="234">
        <v>444752</v>
      </c>
      <c r="J57" s="234">
        <v>476928</v>
      </c>
      <c r="K57" s="480">
        <v>7.0999999999999994E-2</v>
      </c>
      <c r="L57" s="481">
        <v>1</v>
      </c>
    </row>
    <row r="58" spans="1:12" ht="36" x14ac:dyDescent="0.25">
      <c r="A58" s="482" t="s">
        <v>194</v>
      </c>
      <c r="B58" s="483">
        <v>2.1000000000000001E-2</v>
      </c>
      <c r="C58" s="483">
        <v>1.9E-2</v>
      </c>
      <c r="D58" s="484">
        <v>1.9E-2</v>
      </c>
      <c r="E58" s="483">
        <v>1.7000000000000001E-2</v>
      </c>
      <c r="F58" s="485">
        <v>0</v>
      </c>
      <c r="G58" s="485">
        <v>0</v>
      </c>
      <c r="H58" s="483">
        <v>1.7999999999999999E-2</v>
      </c>
      <c r="I58" s="483">
        <v>1.7999999999999999E-2</v>
      </c>
      <c r="J58" s="483">
        <v>1.7999999999999999E-2</v>
      </c>
      <c r="K58" s="485">
        <v>0</v>
      </c>
      <c r="L58" s="486">
        <v>0</v>
      </c>
    </row>
    <row r="59" spans="1:12" x14ac:dyDescent="0.25">
      <c r="A59" s="487"/>
      <c r="B59" s="488"/>
      <c r="C59" s="488"/>
      <c r="D59" s="488"/>
      <c r="E59" s="488"/>
      <c r="F59" s="488"/>
      <c r="G59" s="488"/>
      <c r="H59" s="488"/>
      <c r="I59" s="488"/>
      <c r="J59" s="488"/>
      <c r="K59" s="488"/>
      <c r="L59" s="488"/>
    </row>
    <row r="60" spans="1:12" x14ac:dyDescent="0.25">
      <c r="A60" s="489" t="s">
        <v>195</v>
      </c>
      <c r="B60" s="490"/>
      <c r="C60" s="491"/>
      <c r="D60" s="491"/>
      <c r="E60" s="492"/>
      <c r="F60" s="493"/>
      <c r="G60" s="493"/>
      <c r="H60" s="492"/>
      <c r="I60" s="493"/>
      <c r="J60" s="493"/>
      <c r="K60" s="492"/>
      <c r="L60" s="493"/>
    </row>
    <row r="61" spans="1:12" x14ac:dyDescent="0.25">
      <c r="A61" s="494" t="s">
        <v>57</v>
      </c>
      <c r="B61" s="495" t="s">
        <v>26</v>
      </c>
      <c r="C61" s="495"/>
      <c r="D61" s="496"/>
      <c r="E61" s="497"/>
      <c r="F61" s="498"/>
      <c r="G61" s="499"/>
      <c r="H61" s="495"/>
      <c r="I61" s="495"/>
      <c r="J61" s="495"/>
      <c r="K61" s="499"/>
      <c r="L61" s="498"/>
    </row>
    <row r="62" spans="1:12" x14ac:dyDescent="0.25">
      <c r="A62" s="500" t="s">
        <v>124</v>
      </c>
      <c r="B62" s="501" t="s">
        <v>26</v>
      </c>
      <c r="C62" s="501"/>
      <c r="D62" s="502"/>
      <c r="E62" s="503"/>
      <c r="F62" s="504"/>
      <c r="G62" s="505"/>
      <c r="H62" s="501"/>
      <c r="I62" s="501"/>
      <c r="J62" s="501"/>
      <c r="K62" s="505"/>
      <c r="L62" s="504"/>
    </row>
    <row r="63" spans="1:12" x14ac:dyDescent="0.25">
      <c r="A63" s="500" t="s">
        <v>116</v>
      </c>
      <c r="B63" s="506">
        <v>167</v>
      </c>
      <c r="C63" s="506">
        <v>177</v>
      </c>
      <c r="D63" s="507">
        <v>602</v>
      </c>
      <c r="E63" s="508">
        <v>195</v>
      </c>
      <c r="F63" s="509">
        <v>5.2999999999999999E-2</v>
      </c>
      <c r="G63" s="510">
        <v>1E-3</v>
      </c>
      <c r="H63" s="506">
        <v>405</v>
      </c>
      <c r="I63" s="506">
        <v>417</v>
      </c>
      <c r="J63" s="506">
        <v>429</v>
      </c>
      <c r="K63" s="510">
        <v>0.30099999999999999</v>
      </c>
      <c r="L63" s="509">
        <v>1E-3</v>
      </c>
    </row>
    <row r="64" spans="1:12" x14ac:dyDescent="0.25">
      <c r="A64" s="28" t="s">
        <v>125</v>
      </c>
      <c r="B64" s="511">
        <v>167</v>
      </c>
      <c r="C64" s="512">
        <v>177</v>
      </c>
      <c r="D64" s="513">
        <v>602</v>
      </c>
      <c r="E64" s="514">
        <v>195</v>
      </c>
      <c r="F64" s="515">
        <v>5.2999999999999999E-2</v>
      </c>
      <c r="G64" s="516">
        <v>1E-3</v>
      </c>
      <c r="H64" s="512">
        <v>405</v>
      </c>
      <c r="I64" s="512">
        <v>417</v>
      </c>
      <c r="J64" s="512">
        <v>429</v>
      </c>
      <c r="K64" s="516">
        <v>0.30099999999999999</v>
      </c>
      <c r="L64" s="517">
        <v>1E-3</v>
      </c>
    </row>
    <row r="65" spans="1:12" x14ac:dyDescent="0.25">
      <c r="A65" s="500" t="s">
        <v>61</v>
      </c>
      <c r="B65" s="501"/>
      <c r="C65" s="501"/>
      <c r="D65" s="502"/>
      <c r="E65" s="503"/>
      <c r="F65" s="504"/>
      <c r="G65" s="505"/>
      <c r="H65" s="501"/>
      <c r="I65" s="501"/>
      <c r="J65" s="501"/>
      <c r="K65" s="505"/>
      <c r="L65" s="504"/>
    </row>
    <row r="66" spans="1:12" x14ac:dyDescent="0.25">
      <c r="A66" s="500" t="s">
        <v>135</v>
      </c>
      <c r="B66" s="501"/>
      <c r="C66" s="501"/>
      <c r="D66" s="502"/>
      <c r="E66" s="503"/>
      <c r="F66" s="504"/>
      <c r="G66" s="505"/>
      <c r="H66" s="501"/>
      <c r="I66" s="501"/>
      <c r="J66" s="501"/>
      <c r="K66" s="505"/>
      <c r="L66" s="504"/>
    </row>
    <row r="67" spans="1:12" x14ac:dyDescent="0.25">
      <c r="A67" s="500" t="s">
        <v>116</v>
      </c>
      <c r="B67" s="506">
        <v>269</v>
      </c>
      <c r="C67" s="506">
        <v>461</v>
      </c>
      <c r="D67" s="507">
        <v>412</v>
      </c>
      <c r="E67" s="508">
        <v>228</v>
      </c>
      <c r="F67" s="509">
        <v>-5.3999999999999999E-2</v>
      </c>
      <c r="G67" s="510">
        <v>1E-3</v>
      </c>
      <c r="H67" s="506">
        <v>0</v>
      </c>
      <c r="I67" s="506">
        <v>0</v>
      </c>
      <c r="J67" s="506">
        <v>0</v>
      </c>
      <c r="K67" s="510">
        <v>-1</v>
      </c>
      <c r="L67" s="509">
        <v>0</v>
      </c>
    </row>
    <row r="68" spans="1:12" x14ac:dyDescent="0.25">
      <c r="A68" s="28" t="s">
        <v>136</v>
      </c>
      <c r="B68" s="518">
        <v>269</v>
      </c>
      <c r="C68" s="519">
        <v>461</v>
      </c>
      <c r="D68" s="520">
        <v>412</v>
      </c>
      <c r="E68" s="521">
        <v>228</v>
      </c>
      <c r="F68" s="522">
        <v>-5.3999999999999999E-2</v>
      </c>
      <c r="G68" s="523">
        <v>1E-3</v>
      </c>
      <c r="H68" s="519">
        <v>0</v>
      </c>
      <c r="I68" s="519">
        <v>0</v>
      </c>
      <c r="J68" s="519">
        <v>0</v>
      </c>
      <c r="K68" s="523">
        <v>-1</v>
      </c>
      <c r="L68" s="524">
        <v>0</v>
      </c>
    </row>
    <row r="69" spans="1:12" x14ac:dyDescent="0.25">
      <c r="A69" s="525"/>
      <c r="B69" s="526"/>
      <c r="C69" s="526"/>
      <c r="D69" s="526"/>
      <c r="E69" s="526"/>
      <c r="F69" s="526"/>
      <c r="G69" s="526"/>
      <c r="H69" s="526"/>
      <c r="I69" s="526"/>
      <c r="J69" s="526"/>
      <c r="K69" s="526"/>
      <c r="L69" s="526"/>
    </row>
    <row r="70" spans="1:12" x14ac:dyDescent="0.25">
      <c r="A70" s="527"/>
      <c r="B70" s="528"/>
      <c r="C70" s="528"/>
      <c r="D70" s="528"/>
      <c r="E70" s="528"/>
      <c r="F70" s="528"/>
      <c r="G70" s="528"/>
      <c r="H70" s="528"/>
      <c r="I70" s="528"/>
      <c r="J70" s="528"/>
      <c r="K70" s="528"/>
      <c r="L70" s="52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62"/>
  <sheetViews>
    <sheetView showGridLines="0" workbookViewId="0">
      <selection sqref="A1:K18"/>
    </sheetView>
  </sheetViews>
  <sheetFormatPr defaultRowHeight="15" x14ac:dyDescent="0.25"/>
  <cols>
    <col min="1" max="1" width="17" customWidth="1"/>
    <col min="2" max="5" width="7.85546875" bestFit="1" customWidth="1"/>
    <col min="6" max="6" width="6.5703125" bestFit="1" customWidth="1"/>
    <col min="7" max="7" width="6" bestFit="1" customWidth="1"/>
    <col min="8" max="9" width="7.85546875" bestFit="1" customWidth="1"/>
    <col min="10" max="10" width="7.5703125" bestFit="1" customWidth="1"/>
    <col min="11" max="11" width="6.7109375" bestFit="1" customWidth="1"/>
    <col min="12" max="12" width="6" bestFit="1" customWidth="1"/>
  </cols>
  <sheetData>
    <row r="1" spans="1:12" x14ac:dyDescent="0.25">
      <c r="A1" s="199" t="s">
        <v>196</v>
      </c>
      <c r="B1" s="199"/>
      <c r="C1" s="199"/>
      <c r="D1" s="199"/>
      <c r="E1" s="199"/>
      <c r="F1" s="199"/>
      <c r="G1" s="199"/>
      <c r="H1" s="199"/>
      <c r="I1" s="199"/>
      <c r="J1" s="199"/>
      <c r="K1" s="199"/>
      <c r="L1" s="199"/>
    </row>
    <row r="2" spans="1:12" ht="55.5" x14ac:dyDescent="0.25">
      <c r="A2" s="200" t="s">
        <v>186</v>
      </c>
      <c r="B2" s="201" t="s">
        <v>77</v>
      </c>
      <c r="C2" s="202"/>
      <c r="D2" s="203"/>
      <c r="E2" s="204" t="s">
        <v>33</v>
      </c>
      <c r="F2" s="247" t="s">
        <v>70</v>
      </c>
      <c r="G2" s="248" t="s">
        <v>78</v>
      </c>
      <c r="H2" s="202" t="s">
        <v>79</v>
      </c>
      <c r="I2" s="405"/>
      <c r="J2" s="405"/>
      <c r="K2" s="247" t="s">
        <v>70</v>
      </c>
      <c r="L2" s="406" t="s">
        <v>80</v>
      </c>
    </row>
    <row r="3" spans="1:12" x14ac:dyDescent="0.25">
      <c r="A3" s="210" t="s">
        <v>81</v>
      </c>
      <c r="B3" s="211" t="s">
        <v>38</v>
      </c>
      <c r="C3" s="211" t="s">
        <v>39</v>
      </c>
      <c r="D3" s="212" t="s">
        <v>40</v>
      </c>
      <c r="E3" s="213" t="s">
        <v>41</v>
      </c>
      <c r="F3" s="250" t="s">
        <v>42</v>
      </c>
      <c r="G3" s="251"/>
      <c r="H3" s="211" t="s">
        <v>73</v>
      </c>
      <c r="I3" s="211" t="s">
        <v>12</v>
      </c>
      <c r="J3" s="211" t="s">
        <v>13</v>
      </c>
      <c r="K3" s="250" t="s">
        <v>74</v>
      </c>
      <c r="L3" s="251"/>
    </row>
    <row r="4" spans="1:12" x14ac:dyDescent="0.25">
      <c r="A4" s="529" t="s">
        <v>197</v>
      </c>
      <c r="B4" s="407">
        <v>2598</v>
      </c>
      <c r="C4" s="407">
        <v>2988</v>
      </c>
      <c r="D4" s="407">
        <v>2433</v>
      </c>
      <c r="E4" s="409">
        <v>3170</v>
      </c>
      <c r="F4" s="410">
        <v>6.9000000000000006E-2</v>
      </c>
      <c r="G4" s="410">
        <v>2E-3</v>
      </c>
      <c r="H4" s="407">
        <v>3311</v>
      </c>
      <c r="I4" s="407">
        <v>3512</v>
      </c>
      <c r="J4" s="407">
        <v>3714</v>
      </c>
      <c r="K4" s="410">
        <v>5.3999999999999999E-2</v>
      </c>
      <c r="L4" s="411">
        <v>2E-3</v>
      </c>
    </row>
    <row r="5" spans="1:12" x14ac:dyDescent="0.25">
      <c r="A5" s="529" t="s">
        <v>198</v>
      </c>
      <c r="B5" s="220">
        <v>35040</v>
      </c>
      <c r="C5" s="220">
        <v>72601</v>
      </c>
      <c r="D5" s="220">
        <v>40396</v>
      </c>
      <c r="E5" s="221">
        <v>91386</v>
      </c>
      <c r="F5" s="413">
        <v>0.376</v>
      </c>
      <c r="G5" s="413">
        <v>3.3000000000000002E-2</v>
      </c>
      <c r="H5" s="220">
        <v>220952</v>
      </c>
      <c r="I5" s="220">
        <v>360974</v>
      </c>
      <c r="J5" s="220">
        <v>429367</v>
      </c>
      <c r="K5" s="413">
        <v>0.67500000000000004</v>
      </c>
      <c r="L5" s="530">
        <v>0.14199999999999999</v>
      </c>
    </row>
    <row r="6" spans="1:12" x14ac:dyDescent="0.25">
      <c r="A6" s="529" t="s">
        <v>199</v>
      </c>
      <c r="B6" s="220">
        <v>598766</v>
      </c>
      <c r="C6" s="220">
        <v>386956</v>
      </c>
      <c r="D6" s="220">
        <v>467178</v>
      </c>
      <c r="E6" s="221">
        <v>415545</v>
      </c>
      <c r="F6" s="413">
        <v>-0.115</v>
      </c>
      <c r="G6" s="413">
        <v>0.26100000000000001</v>
      </c>
      <c r="H6" s="220">
        <v>129268</v>
      </c>
      <c r="I6" s="220">
        <v>9761</v>
      </c>
      <c r="J6" s="220">
        <v>10198</v>
      </c>
      <c r="K6" s="413">
        <v>-0.70899999999999996</v>
      </c>
      <c r="L6" s="530">
        <v>7.2999999999999995E-2</v>
      </c>
    </row>
    <row r="7" spans="1:12" x14ac:dyDescent="0.25">
      <c r="A7" s="529" t="s">
        <v>200</v>
      </c>
      <c r="B7" s="220">
        <v>1139455</v>
      </c>
      <c r="C7" s="220">
        <v>1222674</v>
      </c>
      <c r="D7" s="220">
        <v>1287733</v>
      </c>
      <c r="E7" s="221">
        <v>1392106</v>
      </c>
      <c r="F7" s="413">
        <v>6.9000000000000006E-2</v>
      </c>
      <c r="G7" s="413">
        <v>0.70399999999999996</v>
      </c>
      <c r="H7" s="220">
        <v>1448422</v>
      </c>
      <c r="I7" s="220">
        <v>1581232</v>
      </c>
      <c r="J7" s="220">
        <v>1668897</v>
      </c>
      <c r="K7" s="413">
        <v>6.2E-2</v>
      </c>
      <c r="L7" s="530">
        <v>0.78400000000000003</v>
      </c>
    </row>
    <row r="8" spans="1:12" x14ac:dyDescent="0.25">
      <c r="A8" s="415" t="s">
        <v>2</v>
      </c>
      <c r="B8" s="438">
        <v>1775859</v>
      </c>
      <c r="C8" s="438">
        <v>1685219</v>
      </c>
      <c r="D8" s="438">
        <v>1797740</v>
      </c>
      <c r="E8" s="439">
        <v>1902207</v>
      </c>
      <c r="F8" s="440">
        <v>2.3E-2</v>
      </c>
      <c r="G8" s="440">
        <v>1</v>
      </c>
      <c r="H8" s="438">
        <v>1801953</v>
      </c>
      <c r="I8" s="438">
        <v>1955479</v>
      </c>
      <c r="J8" s="438">
        <v>2112176</v>
      </c>
      <c r="K8" s="440">
        <v>3.5999999999999997E-2</v>
      </c>
      <c r="L8" s="441">
        <v>1</v>
      </c>
    </row>
    <row r="9" spans="1:12" ht="18" x14ac:dyDescent="0.25">
      <c r="A9" s="170" t="s">
        <v>75</v>
      </c>
      <c r="B9" s="419" t="s">
        <v>26</v>
      </c>
      <c r="C9" s="419"/>
      <c r="D9" s="531"/>
      <c r="E9" s="420">
        <v>-33893</v>
      </c>
      <c r="F9" s="421"/>
      <c r="G9" s="421"/>
      <c r="H9" s="422">
        <v>-107695</v>
      </c>
      <c r="I9" s="423">
        <v>-63527</v>
      </c>
      <c r="J9" s="424">
        <v>-21600.556</v>
      </c>
      <c r="K9" s="421"/>
      <c r="L9" s="425"/>
    </row>
    <row r="10" spans="1:12" x14ac:dyDescent="0.25">
      <c r="A10" s="426"/>
      <c r="B10" s="427"/>
      <c r="C10" s="427"/>
      <c r="D10" s="427"/>
      <c r="E10" s="427"/>
      <c r="F10" s="428"/>
      <c r="G10" s="428"/>
      <c r="H10" s="427"/>
      <c r="I10" s="429"/>
      <c r="J10" s="430"/>
      <c r="K10" s="431"/>
      <c r="L10" s="431"/>
    </row>
    <row r="11" spans="1:12" x14ac:dyDescent="0.25">
      <c r="A11" s="432" t="s">
        <v>50</v>
      </c>
      <c r="B11" s="433"/>
      <c r="C11" s="433"/>
      <c r="D11" s="433"/>
      <c r="E11" s="433"/>
      <c r="F11" s="434"/>
      <c r="G11" s="434"/>
      <c r="H11" s="433"/>
      <c r="I11" s="433"/>
      <c r="J11" s="435"/>
      <c r="K11" s="436"/>
      <c r="L11" s="436"/>
    </row>
    <row r="12" spans="1:12" x14ac:dyDescent="0.25">
      <c r="A12" s="437" t="s">
        <v>51</v>
      </c>
      <c r="B12" s="438">
        <v>1469021</v>
      </c>
      <c r="C12" s="438">
        <v>1348242</v>
      </c>
      <c r="D12" s="438">
        <v>1479752</v>
      </c>
      <c r="E12" s="439">
        <v>1538396</v>
      </c>
      <c r="F12" s="440">
        <v>1.6E-2</v>
      </c>
      <c r="G12" s="440">
        <v>0.81499999999999995</v>
      </c>
      <c r="H12" s="532">
        <v>1355742</v>
      </c>
      <c r="I12" s="438">
        <v>1366700</v>
      </c>
      <c r="J12" s="438">
        <v>1449213</v>
      </c>
      <c r="K12" s="440">
        <v>-0.02</v>
      </c>
      <c r="L12" s="441">
        <v>0.73499999999999999</v>
      </c>
    </row>
    <row r="13" spans="1:12" ht="18" x14ac:dyDescent="0.25">
      <c r="A13" s="11" t="s">
        <v>52</v>
      </c>
      <c r="B13" s="442">
        <v>75547</v>
      </c>
      <c r="C13" s="407">
        <v>73168</v>
      </c>
      <c r="D13" s="407">
        <v>76077</v>
      </c>
      <c r="E13" s="409">
        <v>84923</v>
      </c>
      <c r="F13" s="411">
        <v>0.04</v>
      </c>
      <c r="G13" s="411">
        <v>4.2999999999999997E-2</v>
      </c>
      <c r="H13" s="442">
        <v>86239</v>
      </c>
      <c r="I13" s="407">
        <v>87821</v>
      </c>
      <c r="J13" s="408">
        <v>95561</v>
      </c>
      <c r="K13" s="410">
        <v>0.04</v>
      </c>
      <c r="L13" s="410">
        <v>4.5999999999999999E-2</v>
      </c>
    </row>
    <row r="14" spans="1:12" x14ac:dyDescent="0.25">
      <c r="A14" s="11" t="s">
        <v>53</v>
      </c>
      <c r="B14" s="444">
        <v>1393474</v>
      </c>
      <c r="C14" s="220">
        <v>1275074</v>
      </c>
      <c r="D14" s="220">
        <v>1403675</v>
      </c>
      <c r="E14" s="221">
        <v>1453473</v>
      </c>
      <c r="F14" s="414">
        <v>1.4E-2</v>
      </c>
      <c r="G14" s="414">
        <v>0.77200000000000002</v>
      </c>
      <c r="H14" s="444">
        <v>1269503</v>
      </c>
      <c r="I14" s="220">
        <v>1278879</v>
      </c>
      <c r="J14" s="412">
        <v>1353652</v>
      </c>
      <c r="K14" s="413">
        <v>-2.3E-2</v>
      </c>
      <c r="L14" s="413">
        <v>0.68899999999999995</v>
      </c>
    </row>
    <row r="15" spans="1:12" x14ac:dyDescent="0.25">
      <c r="A15" s="446" t="s">
        <v>193</v>
      </c>
      <c r="B15" s="447"/>
      <c r="C15" s="448"/>
      <c r="D15" s="448"/>
      <c r="E15" s="449"/>
      <c r="F15" s="533"/>
      <c r="G15" s="533"/>
      <c r="H15" s="447"/>
      <c r="I15" s="448"/>
      <c r="J15" s="451"/>
      <c r="K15" s="450"/>
      <c r="L15" s="450"/>
    </row>
    <row r="16" spans="1:12" x14ac:dyDescent="0.25">
      <c r="A16" s="446" t="s">
        <v>82</v>
      </c>
      <c r="B16" s="453">
        <v>2712</v>
      </c>
      <c r="C16" s="454">
        <v>1428</v>
      </c>
      <c r="D16" s="454">
        <v>25208</v>
      </c>
      <c r="E16" s="455">
        <v>19531</v>
      </c>
      <c r="F16" s="534">
        <v>0.93100000000000005</v>
      </c>
      <c r="G16" s="534">
        <v>7.0000000000000001E-3</v>
      </c>
      <c r="H16" s="453">
        <v>11275</v>
      </c>
      <c r="I16" s="454">
        <v>2253</v>
      </c>
      <c r="J16" s="457">
        <v>2041</v>
      </c>
      <c r="K16" s="456">
        <v>-0.52900000000000003</v>
      </c>
      <c r="L16" s="456">
        <v>5.0000000000000001E-3</v>
      </c>
    </row>
    <row r="17" spans="1:12" x14ac:dyDescent="0.25">
      <c r="A17" s="446" t="s">
        <v>83</v>
      </c>
      <c r="B17" s="453">
        <v>2007</v>
      </c>
      <c r="C17" s="454">
        <v>15</v>
      </c>
      <c r="D17" s="454">
        <v>403</v>
      </c>
      <c r="E17" s="455">
        <v>7822</v>
      </c>
      <c r="F17" s="534">
        <v>0.57399999999999995</v>
      </c>
      <c r="G17" s="534">
        <v>1E-3</v>
      </c>
      <c r="H17" s="453">
        <v>500</v>
      </c>
      <c r="I17" s="454">
        <v>3178</v>
      </c>
      <c r="J17" s="457">
        <v>6217</v>
      </c>
      <c r="K17" s="456">
        <v>-7.3999999999999996E-2</v>
      </c>
      <c r="L17" s="456">
        <v>2E-3</v>
      </c>
    </row>
    <row r="18" spans="1:12" x14ac:dyDescent="0.25">
      <c r="A18" s="446" t="s">
        <v>84</v>
      </c>
      <c r="B18" s="453">
        <v>40</v>
      </c>
      <c r="C18" s="454">
        <v>40</v>
      </c>
      <c r="D18" s="454">
        <v>40</v>
      </c>
      <c r="E18" s="455">
        <v>37</v>
      </c>
      <c r="F18" s="534">
        <v>-2.5999999999999999E-2</v>
      </c>
      <c r="G18" s="534">
        <v>0</v>
      </c>
      <c r="H18" s="453">
        <v>60</v>
      </c>
      <c r="I18" s="454">
        <v>996</v>
      </c>
      <c r="J18" s="457">
        <v>1019</v>
      </c>
      <c r="K18" s="456">
        <v>2.02</v>
      </c>
      <c r="L18" s="456">
        <v>0</v>
      </c>
    </row>
    <row r="19" spans="1:12" x14ac:dyDescent="0.25">
      <c r="A19" s="446" t="s">
        <v>85</v>
      </c>
      <c r="B19" s="453">
        <v>0</v>
      </c>
      <c r="C19" s="454">
        <v>0</v>
      </c>
      <c r="D19" s="454">
        <v>0</v>
      </c>
      <c r="E19" s="455">
        <v>1517</v>
      </c>
      <c r="F19" s="534">
        <v>0</v>
      </c>
      <c r="G19" s="534">
        <v>0</v>
      </c>
      <c r="H19" s="453">
        <v>5800</v>
      </c>
      <c r="I19" s="454">
        <v>0</v>
      </c>
      <c r="J19" s="457">
        <v>0</v>
      </c>
      <c r="K19" s="456">
        <v>-1</v>
      </c>
      <c r="L19" s="456">
        <v>1E-3</v>
      </c>
    </row>
    <row r="20" spans="1:12" ht="18" x14ac:dyDescent="0.25">
      <c r="A20" s="446" t="s">
        <v>87</v>
      </c>
      <c r="B20" s="453">
        <v>3318</v>
      </c>
      <c r="C20" s="454">
        <v>8101</v>
      </c>
      <c r="D20" s="454">
        <v>5182</v>
      </c>
      <c r="E20" s="455">
        <v>3355</v>
      </c>
      <c r="F20" s="534">
        <v>4.0000000000000001E-3</v>
      </c>
      <c r="G20" s="534">
        <v>3.0000000000000001E-3</v>
      </c>
      <c r="H20" s="453">
        <v>3552</v>
      </c>
      <c r="I20" s="454">
        <v>1988</v>
      </c>
      <c r="J20" s="457">
        <v>1429</v>
      </c>
      <c r="K20" s="456">
        <v>-0.248</v>
      </c>
      <c r="L20" s="456">
        <v>1E-3</v>
      </c>
    </row>
    <row r="21" spans="1:12" x14ac:dyDescent="0.25">
      <c r="A21" s="446" t="s">
        <v>88</v>
      </c>
      <c r="B21" s="453">
        <v>473</v>
      </c>
      <c r="C21" s="454">
        <v>448</v>
      </c>
      <c r="D21" s="454">
        <v>571</v>
      </c>
      <c r="E21" s="455">
        <v>3479</v>
      </c>
      <c r="F21" s="534">
        <v>0.94499999999999995</v>
      </c>
      <c r="G21" s="534">
        <v>1E-3</v>
      </c>
      <c r="H21" s="453">
        <v>3624</v>
      </c>
      <c r="I21" s="454">
        <v>3640</v>
      </c>
      <c r="J21" s="457">
        <v>4693</v>
      </c>
      <c r="K21" s="456">
        <v>0.105</v>
      </c>
      <c r="L21" s="456">
        <v>2E-3</v>
      </c>
    </row>
    <row r="22" spans="1:12" x14ac:dyDescent="0.25">
      <c r="A22" s="446" t="s">
        <v>89</v>
      </c>
      <c r="B22" s="453">
        <v>86</v>
      </c>
      <c r="C22" s="454">
        <v>157</v>
      </c>
      <c r="D22" s="454">
        <v>78</v>
      </c>
      <c r="E22" s="455">
        <v>5087</v>
      </c>
      <c r="F22" s="534">
        <v>2.8959999999999999</v>
      </c>
      <c r="G22" s="534">
        <v>1E-3</v>
      </c>
      <c r="H22" s="453">
        <v>3296</v>
      </c>
      <c r="I22" s="454">
        <v>9317</v>
      </c>
      <c r="J22" s="457">
        <v>6820</v>
      </c>
      <c r="K22" s="456">
        <v>0.10299999999999999</v>
      </c>
      <c r="L22" s="456">
        <v>3.0000000000000001E-3</v>
      </c>
    </row>
    <row r="23" spans="1:12" ht="18" x14ac:dyDescent="0.25">
      <c r="A23" s="446" t="s">
        <v>90</v>
      </c>
      <c r="B23" s="453">
        <v>420</v>
      </c>
      <c r="C23" s="454">
        <v>22239</v>
      </c>
      <c r="D23" s="454">
        <v>1492</v>
      </c>
      <c r="E23" s="455">
        <v>1743</v>
      </c>
      <c r="F23" s="534">
        <v>0.60699999999999998</v>
      </c>
      <c r="G23" s="534">
        <v>4.0000000000000001E-3</v>
      </c>
      <c r="H23" s="453">
        <v>1700</v>
      </c>
      <c r="I23" s="454">
        <v>2338</v>
      </c>
      <c r="J23" s="457">
        <v>1357</v>
      </c>
      <c r="K23" s="456">
        <v>-0.08</v>
      </c>
      <c r="L23" s="456">
        <v>1E-3</v>
      </c>
    </row>
    <row r="24" spans="1:12" x14ac:dyDescent="0.25">
      <c r="A24" s="446" t="s">
        <v>93</v>
      </c>
      <c r="B24" s="453">
        <v>243</v>
      </c>
      <c r="C24" s="454">
        <v>1226</v>
      </c>
      <c r="D24" s="454">
        <v>15</v>
      </c>
      <c r="E24" s="455">
        <v>628</v>
      </c>
      <c r="F24" s="534">
        <v>0.372</v>
      </c>
      <c r="G24" s="534">
        <v>0</v>
      </c>
      <c r="H24" s="453">
        <v>2887</v>
      </c>
      <c r="I24" s="454">
        <v>5699</v>
      </c>
      <c r="J24" s="457">
        <v>12519</v>
      </c>
      <c r="K24" s="456">
        <v>1.7110000000000001</v>
      </c>
      <c r="L24" s="456">
        <v>3.0000000000000001E-3</v>
      </c>
    </row>
    <row r="25" spans="1:12" ht="27" x14ac:dyDescent="0.25">
      <c r="A25" s="446" t="s">
        <v>94</v>
      </c>
      <c r="B25" s="453">
        <v>33978</v>
      </c>
      <c r="C25" s="454">
        <v>4707</v>
      </c>
      <c r="D25" s="454">
        <v>5506</v>
      </c>
      <c r="E25" s="455">
        <v>5450</v>
      </c>
      <c r="F25" s="534">
        <v>-0.45700000000000002</v>
      </c>
      <c r="G25" s="534">
        <v>7.0000000000000001E-3</v>
      </c>
      <c r="H25" s="453">
        <v>42595</v>
      </c>
      <c r="I25" s="454">
        <v>29697</v>
      </c>
      <c r="J25" s="457">
        <v>62432</v>
      </c>
      <c r="K25" s="456">
        <v>1.254</v>
      </c>
      <c r="L25" s="456">
        <v>1.7999999999999999E-2</v>
      </c>
    </row>
    <row r="26" spans="1:12" ht="18" x14ac:dyDescent="0.25">
      <c r="A26" s="446" t="s">
        <v>100</v>
      </c>
      <c r="B26" s="453">
        <v>576144</v>
      </c>
      <c r="C26" s="454">
        <v>849174</v>
      </c>
      <c r="D26" s="454">
        <v>968726</v>
      </c>
      <c r="E26" s="455">
        <v>986256</v>
      </c>
      <c r="F26" s="534">
        <v>0.19600000000000001</v>
      </c>
      <c r="G26" s="534">
        <v>0.47199999999999998</v>
      </c>
      <c r="H26" s="453">
        <v>674852</v>
      </c>
      <c r="I26" s="454">
        <v>709547</v>
      </c>
      <c r="J26" s="457">
        <v>742975</v>
      </c>
      <c r="K26" s="456">
        <v>-0.09</v>
      </c>
      <c r="L26" s="456">
        <v>0.40100000000000002</v>
      </c>
    </row>
    <row r="27" spans="1:12" x14ac:dyDescent="0.25">
      <c r="A27" s="446" t="s">
        <v>104</v>
      </c>
      <c r="B27" s="453">
        <v>5021</v>
      </c>
      <c r="C27" s="454">
        <v>1677</v>
      </c>
      <c r="D27" s="454">
        <v>829</v>
      </c>
      <c r="E27" s="455">
        <v>212</v>
      </c>
      <c r="F27" s="534">
        <v>-0.65200000000000002</v>
      </c>
      <c r="G27" s="534">
        <v>1E-3</v>
      </c>
      <c r="H27" s="453">
        <v>101</v>
      </c>
      <c r="I27" s="454">
        <v>1018</v>
      </c>
      <c r="J27" s="457">
        <v>1120</v>
      </c>
      <c r="K27" s="456">
        <v>0.74199999999999999</v>
      </c>
      <c r="L27" s="456">
        <v>0</v>
      </c>
    </row>
    <row r="28" spans="1:12" ht="27" x14ac:dyDescent="0.25">
      <c r="A28" s="446" t="s">
        <v>105</v>
      </c>
      <c r="B28" s="453">
        <v>35440</v>
      </c>
      <c r="C28" s="454">
        <v>33917</v>
      </c>
      <c r="D28" s="454">
        <v>23114</v>
      </c>
      <c r="E28" s="455">
        <v>54800</v>
      </c>
      <c r="F28" s="534">
        <v>0.156</v>
      </c>
      <c r="G28" s="534">
        <v>2.1000000000000001E-2</v>
      </c>
      <c r="H28" s="453">
        <v>3245</v>
      </c>
      <c r="I28" s="454">
        <v>27892</v>
      </c>
      <c r="J28" s="457">
        <v>42741</v>
      </c>
      <c r="K28" s="456">
        <v>-0.08</v>
      </c>
      <c r="L28" s="456">
        <v>1.7000000000000001E-2</v>
      </c>
    </row>
    <row r="29" spans="1:12" x14ac:dyDescent="0.25">
      <c r="A29" s="446" t="s">
        <v>106</v>
      </c>
      <c r="B29" s="453">
        <v>101</v>
      </c>
      <c r="C29" s="454">
        <v>3491</v>
      </c>
      <c r="D29" s="454">
        <v>70</v>
      </c>
      <c r="E29" s="455">
        <v>90</v>
      </c>
      <c r="F29" s="534">
        <v>-3.7999999999999999E-2</v>
      </c>
      <c r="G29" s="534">
        <v>1E-3</v>
      </c>
      <c r="H29" s="453">
        <v>126</v>
      </c>
      <c r="I29" s="454">
        <v>134</v>
      </c>
      <c r="J29" s="457">
        <v>141</v>
      </c>
      <c r="K29" s="456">
        <v>0.161</v>
      </c>
      <c r="L29" s="456">
        <v>0</v>
      </c>
    </row>
    <row r="30" spans="1:12" x14ac:dyDescent="0.25">
      <c r="A30" s="446" t="s">
        <v>107</v>
      </c>
      <c r="B30" s="453">
        <v>135</v>
      </c>
      <c r="C30" s="454">
        <v>2530</v>
      </c>
      <c r="D30" s="454">
        <v>2045</v>
      </c>
      <c r="E30" s="455">
        <v>698</v>
      </c>
      <c r="F30" s="534">
        <v>0.72899999999999998</v>
      </c>
      <c r="G30" s="534">
        <v>1E-3</v>
      </c>
      <c r="H30" s="453">
        <v>0</v>
      </c>
      <c r="I30" s="454">
        <v>0</v>
      </c>
      <c r="J30" s="457">
        <v>0</v>
      </c>
      <c r="K30" s="456">
        <v>-1</v>
      </c>
      <c r="L30" s="456">
        <v>0</v>
      </c>
    </row>
    <row r="31" spans="1:12" x14ac:dyDescent="0.25">
      <c r="A31" s="446" t="s">
        <v>109</v>
      </c>
      <c r="B31" s="453">
        <v>8915</v>
      </c>
      <c r="C31" s="454">
        <v>23013</v>
      </c>
      <c r="D31" s="454">
        <v>10279</v>
      </c>
      <c r="E31" s="455">
        <v>13200</v>
      </c>
      <c r="F31" s="534">
        <v>0.14000000000000001</v>
      </c>
      <c r="G31" s="534">
        <v>8.0000000000000002E-3</v>
      </c>
      <c r="H31" s="453">
        <v>18368</v>
      </c>
      <c r="I31" s="454">
        <v>20817</v>
      </c>
      <c r="J31" s="457">
        <v>13301</v>
      </c>
      <c r="K31" s="456">
        <v>3.0000000000000001E-3</v>
      </c>
      <c r="L31" s="456">
        <v>8.0000000000000002E-3</v>
      </c>
    </row>
    <row r="32" spans="1:12" x14ac:dyDescent="0.25">
      <c r="A32" s="446" t="s">
        <v>110</v>
      </c>
      <c r="B32" s="453">
        <v>735</v>
      </c>
      <c r="C32" s="454">
        <v>1300</v>
      </c>
      <c r="D32" s="454">
        <v>74</v>
      </c>
      <c r="E32" s="455">
        <v>53</v>
      </c>
      <c r="F32" s="534">
        <v>-0.58399999999999996</v>
      </c>
      <c r="G32" s="534">
        <v>0</v>
      </c>
      <c r="H32" s="453">
        <v>500</v>
      </c>
      <c r="I32" s="454">
        <v>500</v>
      </c>
      <c r="J32" s="457">
        <v>1000</v>
      </c>
      <c r="K32" s="456">
        <v>1.6619999999999999</v>
      </c>
      <c r="L32" s="456">
        <v>0</v>
      </c>
    </row>
    <row r="33" spans="1:12" x14ac:dyDescent="0.25">
      <c r="A33" s="446" t="s">
        <v>111</v>
      </c>
      <c r="B33" s="453">
        <v>721914</v>
      </c>
      <c r="C33" s="454">
        <v>316439</v>
      </c>
      <c r="D33" s="454">
        <v>349126</v>
      </c>
      <c r="E33" s="455">
        <v>347360</v>
      </c>
      <c r="F33" s="534">
        <v>-0.216</v>
      </c>
      <c r="G33" s="534">
        <v>0.24199999999999999</v>
      </c>
      <c r="H33" s="453">
        <v>495747</v>
      </c>
      <c r="I33" s="454">
        <v>455835</v>
      </c>
      <c r="J33" s="457">
        <v>448538</v>
      </c>
      <c r="K33" s="456">
        <v>8.8999999999999996E-2</v>
      </c>
      <c r="L33" s="456">
        <v>0.22500000000000001</v>
      </c>
    </row>
    <row r="34" spans="1:12" x14ac:dyDescent="0.25">
      <c r="A34" s="446" t="s">
        <v>112</v>
      </c>
      <c r="B34" s="535">
        <v>1792</v>
      </c>
      <c r="C34" s="536">
        <v>5172</v>
      </c>
      <c r="D34" s="536">
        <v>10917</v>
      </c>
      <c r="E34" s="537">
        <v>2155</v>
      </c>
      <c r="F34" s="538">
        <v>6.3E-2</v>
      </c>
      <c r="G34" s="538">
        <v>3.0000000000000001E-3</v>
      </c>
      <c r="H34" s="535">
        <v>1275</v>
      </c>
      <c r="I34" s="536">
        <v>4030</v>
      </c>
      <c r="J34" s="539">
        <v>5309</v>
      </c>
      <c r="K34" s="540">
        <v>0.35099999999999998</v>
      </c>
      <c r="L34" s="540">
        <v>2E-3</v>
      </c>
    </row>
    <row r="35" spans="1:12" ht="18" x14ac:dyDescent="0.25">
      <c r="A35" s="437" t="s">
        <v>55</v>
      </c>
      <c r="B35" s="462">
        <v>306564</v>
      </c>
      <c r="C35" s="462">
        <v>336350</v>
      </c>
      <c r="D35" s="462">
        <v>317210</v>
      </c>
      <c r="E35" s="463">
        <v>362717</v>
      </c>
      <c r="F35" s="464">
        <v>5.8000000000000003E-2</v>
      </c>
      <c r="G35" s="464">
        <v>0.185</v>
      </c>
      <c r="H35" s="465">
        <v>437315</v>
      </c>
      <c r="I35" s="462">
        <v>572132</v>
      </c>
      <c r="J35" s="462">
        <v>629273</v>
      </c>
      <c r="K35" s="466">
        <v>0.20200000000000001</v>
      </c>
      <c r="L35" s="464">
        <v>0.25800000000000001</v>
      </c>
    </row>
    <row r="36" spans="1:12" ht="18" x14ac:dyDescent="0.25">
      <c r="A36" s="541" t="s">
        <v>56</v>
      </c>
      <c r="B36" s="442">
        <v>306160</v>
      </c>
      <c r="C36" s="407">
        <v>336159</v>
      </c>
      <c r="D36" s="407">
        <v>316942</v>
      </c>
      <c r="E36" s="409">
        <v>362444</v>
      </c>
      <c r="F36" s="411">
        <v>5.8000000000000003E-2</v>
      </c>
      <c r="G36" s="411">
        <v>0.185</v>
      </c>
      <c r="H36" s="442">
        <v>437145</v>
      </c>
      <c r="I36" s="407">
        <v>571954</v>
      </c>
      <c r="J36" s="408">
        <v>629087</v>
      </c>
      <c r="K36" s="410">
        <v>0.20200000000000001</v>
      </c>
      <c r="L36" s="410">
        <v>0.25700000000000001</v>
      </c>
    </row>
    <row r="37" spans="1:12" ht="18" x14ac:dyDescent="0.25">
      <c r="A37" s="11" t="s">
        <v>59</v>
      </c>
      <c r="B37" s="444">
        <v>107</v>
      </c>
      <c r="C37" s="220">
        <v>124</v>
      </c>
      <c r="D37" s="220">
        <v>157</v>
      </c>
      <c r="E37" s="221">
        <v>124</v>
      </c>
      <c r="F37" s="414">
        <v>0.05</v>
      </c>
      <c r="G37" s="414">
        <v>0</v>
      </c>
      <c r="H37" s="444">
        <v>170</v>
      </c>
      <c r="I37" s="220">
        <v>178</v>
      </c>
      <c r="J37" s="412">
        <v>186</v>
      </c>
      <c r="K37" s="413">
        <v>0.14499999999999999</v>
      </c>
      <c r="L37" s="413">
        <v>0</v>
      </c>
    </row>
    <row r="38" spans="1:12" x14ac:dyDescent="0.25">
      <c r="A38" s="11" t="s">
        <v>61</v>
      </c>
      <c r="B38" s="459">
        <v>297</v>
      </c>
      <c r="C38" s="227">
        <v>67</v>
      </c>
      <c r="D38" s="227">
        <v>111</v>
      </c>
      <c r="E38" s="228">
        <v>149</v>
      </c>
      <c r="F38" s="542">
        <v>-0.20499999999999999</v>
      </c>
      <c r="G38" s="542">
        <v>0</v>
      </c>
      <c r="H38" s="459">
        <v>0</v>
      </c>
      <c r="I38" s="227">
        <v>0</v>
      </c>
      <c r="J38" s="461">
        <v>0</v>
      </c>
      <c r="K38" s="460">
        <v>-1</v>
      </c>
      <c r="L38" s="460">
        <v>0</v>
      </c>
    </row>
    <row r="39" spans="1:12" ht="18" x14ac:dyDescent="0.25">
      <c r="A39" s="437" t="s">
        <v>62</v>
      </c>
      <c r="B39" s="462">
        <v>274</v>
      </c>
      <c r="C39" s="462">
        <v>627</v>
      </c>
      <c r="D39" s="462">
        <v>745</v>
      </c>
      <c r="E39" s="463">
        <v>1094</v>
      </c>
      <c r="F39" s="464">
        <v>0.58599999999999997</v>
      </c>
      <c r="G39" s="464">
        <v>0</v>
      </c>
      <c r="H39" s="465">
        <v>8896</v>
      </c>
      <c r="I39" s="462">
        <v>16647</v>
      </c>
      <c r="J39" s="462">
        <v>33690</v>
      </c>
      <c r="K39" s="466">
        <v>2.1339999999999999</v>
      </c>
      <c r="L39" s="464">
        <v>8.0000000000000002E-3</v>
      </c>
    </row>
    <row r="40" spans="1:12" x14ac:dyDescent="0.25">
      <c r="A40" s="11" t="s">
        <v>64</v>
      </c>
      <c r="B40" s="442">
        <v>274</v>
      </c>
      <c r="C40" s="407">
        <v>618</v>
      </c>
      <c r="D40" s="407">
        <v>745</v>
      </c>
      <c r="E40" s="409">
        <v>1084</v>
      </c>
      <c r="F40" s="411">
        <v>0.58199999999999996</v>
      </c>
      <c r="G40" s="411">
        <v>0</v>
      </c>
      <c r="H40" s="442">
        <v>6886</v>
      </c>
      <c r="I40" s="407">
        <v>13647</v>
      </c>
      <c r="J40" s="408">
        <v>28690</v>
      </c>
      <c r="K40" s="410">
        <v>1.98</v>
      </c>
      <c r="L40" s="410">
        <v>6.0000000000000001E-3</v>
      </c>
    </row>
    <row r="41" spans="1:12" ht="18" x14ac:dyDescent="0.25">
      <c r="A41" s="11" t="s">
        <v>65</v>
      </c>
      <c r="B41" s="459">
        <v>0</v>
      </c>
      <c r="C41" s="227">
        <v>9</v>
      </c>
      <c r="D41" s="227">
        <v>0</v>
      </c>
      <c r="E41" s="228">
        <v>10</v>
      </c>
      <c r="F41" s="542">
        <v>0</v>
      </c>
      <c r="G41" s="542">
        <v>0</v>
      </c>
      <c r="H41" s="459">
        <v>2010</v>
      </c>
      <c r="I41" s="227">
        <v>3000</v>
      </c>
      <c r="J41" s="461">
        <v>5000</v>
      </c>
      <c r="K41" s="460">
        <v>6.9370000000000003</v>
      </c>
      <c r="L41" s="460">
        <v>1E-3</v>
      </c>
    </row>
    <row r="42" spans="1:12" ht="18" x14ac:dyDescent="0.25">
      <c r="A42" s="437" t="s">
        <v>66</v>
      </c>
      <c r="B42" s="105">
        <v>0</v>
      </c>
      <c r="C42" s="105">
        <v>0</v>
      </c>
      <c r="D42" s="105">
        <v>33</v>
      </c>
      <c r="E42" s="475">
        <v>0</v>
      </c>
      <c r="F42" s="476">
        <v>0</v>
      </c>
      <c r="G42" s="476">
        <v>0</v>
      </c>
      <c r="H42" s="477">
        <v>0</v>
      </c>
      <c r="I42" s="105">
        <v>0</v>
      </c>
      <c r="J42" s="478">
        <v>0</v>
      </c>
      <c r="K42" s="476">
        <v>0</v>
      </c>
      <c r="L42" s="479">
        <v>0</v>
      </c>
    </row>
    <row r="43" spans="1:12" x14ac:dyDescent="0.25">
      <c r="A43" s="233" t="s">
        <v>2</v>
      </c>
      <c r="B43" s="234">
        <v>1775859</v>
      </c>
      <c r="C43" s="234">
        <v>1685219</v>
      </c>
      <c r="D43" s="234">
        <v>1797740</v>
      </c>
      <c r="E43" s="235">
        <v>1902207</v>
      </c>
      <c r="F43" s="480">
        <v>2.3E-2</v>
      </c>
      <c r="G43" s="480">
        <v>1</v>
      </c>
      <c r="H43" s="234">
        <v>1801953</v>
      </c>
      <c r="I43" s="234">
        <v>1955479</v>
      </c>
      <c r="J43" s="234">
        <v>2112176</v>
      </c>
      <c r="K43" s="480">
        <v>3.5999999999999997E-2</v>
      </c>
      <c r="L43" s="481">
        <v>1</v>
      </c>
    </row>
    <row r="44" spans="1:12" ht="36" x14ac:dyDescent="0.25">
      <c r="A44" s="482" t="s">
        <v>194</v>
      </c>
      <c r="B44" s="483">
        <v>0.104</v>
      </c>
      <c r="C44" s="483">
        <v>8.5999999999999993E-2</v>
      </c>
      <c r="D44" s="484">
        <v>8.5999999999999993E-2</v>
      </c>
      <c r="E44" s="483">
        <v>8.5000000000000006E-2</v>
      </c>
      <c r="F44" s="485">
        <v>0</v>
      </c>
      <c r="G44" s="485">
        <v>0</v>
      </c>
      <c r="H44" s="483">
        <v>7.6999999999999999E-2</v>
      </c>
      <c r="I44" s="483">
        <v>7.9000000000000001E-2</v>
      </c>
      <c r="J44" s="483">
        <v>8.1000000000000003E-2</v>
      </c>
      <c r="K44" s="485">
        <v>0</v>
      </c>
      <c r="L44" s="486">
        <v>0</v>
      </c>
    </row>
    <row r="45" spans="1:12" x14ac:dyDescent="0.25">
      <c r="A45" s="543"/>
      <c r="B45" s="543"/>
      <c r="C45" s="543"/>
      <c r="D45" s="543"/>
      <c r="E45" s="543"/>
      <c r="F45" s="543"/>
      <c r="G45" s="543"/>
      <c r="H45" s="543"/>
      <c r="I45" s="543"/>
      <c r="J45" s="543"/>
      <c r="K45" s="543"/>
      <c r="L45" s="543"/>
    </row>
    <row r="46" spans="1:12" x14ac:dyDescent="0.25">
      <c r="A46" s="823" t="s">
        <v>195</v>
      </c>
      <c r="B46" s="823"/>
      <c r="C46" s="491"/>
      <c r="D46" s="491"/>
      <c r="E46" s="492"/>
      <c r="F46" s="493"/>
      <c r="G46" s="493"/>
      <c r="H46" s="492"/>
      <c r="I46" s="493"/>
      <c r="J46" s="493"/>
      <c r="K46" s="492"/>
      <c r="L46" s="493"/>
    </row>
    <row r="47" spans="1:12" x14ac:dyDescent="0.25">
      <c r="A47" s="494" t="s">
        <v>59</v>
      </c>
      <c r="B47" s="495" t="s">
        <v>26</v>
      </c>
      <c r="C47" s="495"/>
      <c r="D47" s="496"/>
      <c r="E47" s="497"/>
      <c r="F47" s="498"/>
      <c r="G47" s="499"/>
      <c r="H47" s="495"/>
      <c r="I47" s="495"/>
      <c r="J47" s="495"/>
      <c r="K47" s="499"/>
      <c r="L47" s="498"/>
    </row>
    <row r="48" spans="1:12" x14ac:dyDescent="0.25">
      <c r="A48" s="544" t="s">
        <v>116</v>
      </c>
      <c r="B48" s="545">
        <v>107</v>
      </c>
      <c r="C48" s="546">
        <v>124</v>
      </c>
      <c r="D48" s="547">
        <v>157</v>
      </c>
      <c r="E48" s="548">
        <v>124</v>
      </c>
      <c r="F48" s="549">
        <v>0.05</v>
      </c>
      <c r="G48" s="550">
        <v>0</v>
      </c>
      <c r="H48" s="551">
        <v>170</v>
      </c>
      <c r="I48" s="551">
        <v>178</v>
      </c>
      <c r="J48" s="551">
        <v>186</v>
      </c>
      <c r="K48" s="550">
        <v>0.14499999999999999</v>
      </c>
      <c r="L48" s="549">
        <v>0</v>
      </c>
    </row>
    <row r="49" spans="1:12" x14ac:dyDescent="0.25">
      <c r="A49" s="552" t="s">
        <v>129</v>
      </c>
      <c r="B49" s="553">
        <v>107</v>
      </c>
      <c r="C49" s="554">
        <v>124</v>
      </c>
      <c r="D49" s="555">
        <v>157</v>
      </c>
      <c r="E49" s="556">
        <v>124</v>
      </c>
      <c r="F49" s="557">
        <v>0.05</v>
      </c>
      <c r="G49" s="558">
        <v>0</v>
      </c>
      <c r="H49" s="559">
        <v>170</v>
      </c>
      <c r="I49" s="559">
        <v>178</v>
      </c>
      <c r="J49" s="559">
        <v>186</v>
      </c>
      <c r="K49" s="558">
        <v>0.14499999999999999</v>
      </c>
      <c r="L49" s="560">
        <v>0</v>
      </c>
    </row>
    <row r="50" spans="1:12" x14ac:dyDescent="0.25">
      <c r="A50" s="544" t="s">
        <v>61</v>
      </c>
      <c r="B50" s="224"/>
      <c r="C50" s="561"/>
      <c r="D50" s="562"/>
      <c r="E50" s="563"/>
      <c r="F50" s="564"/>
      <c r="G50" s="565"/>
      <c r="H50" s="566"/>
      <c r="I50" s="566"/>
      <c r="J50" s="566"/>
      <c r="K50" s="565"/>
      <c r="L50" s="564"/>
    </row>
    <row r="51" spans="1:12" x14ac:dyDescent="0.25">
      <c r="A51" s="544" t="s">
        <v>135</v>
      </c>
      <c r="B51" s="224"/>
      <c r="C51" s="561"/>
      <c r="D51" s="562"/>
      <c r="E51" s="563"/>
      <c r="F51" s="564"/>
      <c r="G51" s="565"/>
      <c r="H51" s="566"/>
      <c r="I51" s="566"/>
      <c r="J51" s="566"/>
      <c r="K51" s="565"/>
      <c r="L51" s="564"/>
    </row>
    <row r="52" spans="1:12" x14ac:dyDescent="0.25">
      <c r="A52" s="544" t="s">
        <v>116</v>
      </c>
      <c r="B52" s="545">
        <v>297</v>
      </c>
      <c r="C52" s="546">
        <v>67</v>
      </c>
      <c r="D52" s="547">
        <v>111</v>
      </c>
      <c r="E52" s="548">
        <v>149</v>
      </c>
      <c r="F52" s="549">
        <v>-0.20499999999999999</v>
      </c>
      <c r="G52" s="550">
        <v>0</v>
      </c>
      <c r="H52" s="551">
        <v>0</v>
      </c>
      <c r="I52" s="551">
        <v>0</v>
      </c>
      <c r="J52" s="551">
        <v>0</v>
      </c>
      <c r="K52" s="550">
        <v>-1</v>
      </c>
      <c r="L52" s="549">
        <v>0</v>
      </c>
    </row>
    <row r="53" spans="1:12" x14ac:dyDescent="0.25">
      <c r="A53" s="552" t="s">
        <v>136</v>
      </c>
      <c r="B53" s="553">
        <v>297</v>
      </c>
      <c r="C53" s="554">
        <v>67</v>
      </c>
      <c r="D53" s="555">
        <v>111</v>
      </c>
      <c r="E53" s="556">
        <v>149</v>
      </c>
      <c r="F53" s="557">
        <v>-0.20499999999999999</v>
      </c>
      <c r="G53" s="558">
        <v>0</v>
      </c>
      <c r="H53" s="559">
        <v>0</v>
      </c>
      <c r="I53" s="559">
        <v>0</v>
      </c>
      <c r="J53" s="559">
        <v>0</v>
      </c>
      <c r="K53" s="558">
        <v>-1</v>
      </c>
      <c r="L53" s="560">
        <v>0</v>
      </c>
    </row>
    <row r="54" spans="1:12" x14ac:dyDescent="0.25">
      <c r="A54" s="544" t="s">
        <v>56</v>
      </c>
      <c r="B54" s="224"/>
      <c r="C54" s="567"/>
      <c r="D54" s="568"/>
      <c r="E54" s="563"/>
      <c r="F54" s="564"/>
      <c r="G54" s="565"/>
      <c r="H54" s="566"/>
      <c r="I54" s="566"/>
      <c r="J54" s="566"/>
      <c r="K54" s="565"/>
      <c r="L54" s="564"/>
    </row>
    <row r="55" spans="1:12" x14ac:dyDescent="0.25">
      <c r="A55" s="544" t="s">
        <v>201</v>
      </c>
      <c r="B55" s="224"/>
      <c r="C55" s="567"/>
      <c r="D55" s="568"/>
      <c r="E55" s="563"/>
      <c r="F55" s="564"/>
      <c r="G55" s="565"/>
      <c r="H55" s="566"/>
      <c r="I55" s="566"/>
      <c r="J55" s="566"/>
      <c r="K55" s="565"/>
      <c r="L55" s="564"/>
    </row>
    <row r="56" spans="1:12" x14ac:dyDescent="0.25">
      <c r="A56" s="544" t="s">
        <v>115</v>
      </c>
      <c r="B56" s="224"/>
      <c r="C56" s="567"/>
      <c r="D56" s="568"/>
      <c r="E56" s="563"/>
      <c r="F56" s="564"/>
      <c r="G56" s="565"/>
      <c r="H56" s="566"/>
      <c r="I56" s="566"/>
      <c r="J56" s="566"/>
      <c r="K56" s="565"/>
      <c r="L56" s="564"/>
    </row>
    <row r="57" spans="1:12" x14ac:dyDescent="0.25">
      <c r="A57" s="544" t="s">
        <v>116</v>
      </c>
      <c r="B57" s="545">
        <v>0</v>
      </c>
      <c r="C57" s="569">
        <v>0</v>
      </c>
      <c r="D57" s="570">
        <v>0</v>
      </c>
      <c r="E57" s="548">
        <v>0</v>
      </c>
      <c r="F57" s="549">
        <v>0</v>
      </c>
      <c r="G57" s="550">
        <v>0</v>
      </c>
      <c r="H57" s="551">
        <v>72000</v>
      </c>
      <c r="I57" s="551">
        <v>185471</v>
      </c>
      <c r="J57" s="551">
        <v>220785</v>
      </c>
      <c r="K57" s="550">
        <v>0</v>
      </c>
      <c r="L57" s="549">
        <v>6.2E-2</v>
      </c>
    </row>
    <row r="58" spans="1:12" x14ac:dyDescent="0.25">
      <c r="A58" s="552" t="s">
        <v>117</v>
      </c>
      <c r="B58" s="553">
        <v>0</v>
      </c>
      <c r="C58" s="571">
        <v>0</v>
      </c>
      <c r="D58" s="572">
        <v>0</v>
      </c>
      <c r="E58" s="556">
        <v>0</v>
      </c>
      <c r="F58" s="557">
        <v>0</v>
      </c>
      <c r="G58" s="558">
        <v>0</v>
      </c>
      <c r="H58" s="559">
        <v>72000</v>
      </c>
      <c r="I58" s="559">
        <v>185471</v>
      </c>
      <c r="J58" s="559">
        <v>220785</v>
      </c>
      <c r="K58" s="558">
        <v>0</v>
      </c>
      <c r="L58" s="560">
        <v>6.2E-2</v>
      </c>
    </row>
    <row r="59" spans="1:12" x14ac:dyDescent="0.25">
      <c r="A59" s="544" t="s">
        <v>121</v>
      </c>
      <c r="B59" s="545">
        <v>306160</v>
      </c>
      <c r="C59" s="569">
        <v>336159</v>
      </c>
      <c r="D59" s="570">
        <v>316942</v>
      </c>
      <c r="E59" s="548">
        <v>362444</v>
      </c>
      <c r="F59" s="549">
        <v>5.8000000000000003E-2</v>
      </c>
      <c r="G59" s="550">
        <v>0.185</v>
      </c>
      <c r="H59" s="551">
        <v>365145</v>
      </c>
      <c r="I59" s="551">
        <v>386483</v>
      </c>
      <c r="J59" s="551">
        <v>408302</v>
      </c>
      <c r="K59" s="550">
        <v>4.1000000000000002E-2</v>
      </c>
      <c r="L59" s="549">
        <v>0.19600000000000001</v>
      </c>
    </row>
    <row r="60" spans="1:12" x14ac:dyDescent="0.25">
      <c r="A60" s="552" t="s">
        <v>122</v>
      </c>
      <c r="B60" s="573">
        <v>306160</v>
      </c>
      <c r="C60" s="574">
        <v>336159</v>
      </c>
      <c r="D60" s="575">
        <v>316942</v>
      </c>
      <c r="E60" s="576">
        <v>362444</v>
      </c>
      <c r="F60" s="577">
        <v>5.8000000000000003E-2</v>
      </c>
      <c r="G60" s="578">
        <v>0.185</v>
      </c>
      <c r="H60" s="579">
        <v>365145</v>
      </c>
      <c r="I60" s="579">
        <v>386483</v>
      </c>
      <c r="J60" s="579">
        <v>408302</v>
      </c>
      <c r="K60" s="578">
        <v>4.1000000000000002E-2</v>
      </c>
      <c r="L60" s="580">
        <v>0.19600000000000001</v>
      </c>
    </row>
    <row r="61" spans="1:12" x14ac:dyDescent="0.25">
      <c r="A61" s="525"/>
      <c r="B61" s="526"/>
      <c r="C61" s="526"/>
      <c r="D61" s="526"/>
      <c r="E61" s="526"/>
      <c r="F61" s="526"/>
      <c r="G61" s="526"/>
      <c r="H61" s="526"/>
      <c r="I61" s="526"/>
      <c r="J61" s="526"/>
      <c r="K61" s="581"/>
      <c r="L61" s="581"/>
    </row>
    <row r="62" spans="1:12" x14ac:dyDescent="0.25">
      <c r="A62" s="527"/>
      <c r="B62" s="528"/>
      <c r="C62" s="528"/>
      <c r="D62" s="528"/>
      <c r="E62" s="528"/>
      <c r="F62" s="528"/>
      <c r="G62" s="528"/>
      <c r="H62" s="528"/>
      <c r="I62" s="528"/>
      <c r="J62" s="528"/>
      <c r="K62" s="582"/>
      <c r="L62" s="582"/>
    </row>
  </sheetData>
  <mergeCells count="1">
    <mergeCell ref="A46:B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Cond_Grants</vt:lpstr>
      <vt:lpstr>PPP1</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2017-02-22T07:23:54Z</dcterms:created>
  <dcterms:modified xsi:type="dcterms:W3CDTF">2017-02-22T08:38:11Z</dcterms:modified>
</cp:coreProperties>
</file>