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835" firstSheet="1" activeTab="1"/>
  </bookViews>
  <sheets>
    <sheet name="Summary" sheetId="1" r:id="rId1"/>
    <sheet name="Performance info" sheetId="2" r:id="rId2"/>
    <sheet name="Adjusted estimates" sheetId="3" r:id="rId3"/>
    <sheet name="1" sheetId="4" r:id="rId4"/>
    <sheet name="2" sheetId="5" r:id="rId5"/>
    <sheet name="3" sheetId="6" r:id="rId6"/>
    <sheet name="4" sheetId="7" r:id="rId7"/>
    <sheet name="5" sheetId="8" r:id="rId8"/>
    <sheet name="Direct charge" sheetId="9" r:id="rId9"/>
    <sheet name="Virement" sheetId="10" r:id="rId10"/>
    <sheet name="Expenditure trends" sheetId="11" r:id="rId11"/>
    <sheet name="Receipts" sheetId="12" r:id="rId12"/>
    <sheet name="Transfers detail" sheetId="13" r:id="rId13"/>
  </sheets>
  <externalReferences>
    <externalReference r:id="rId16"/>
  </externalReferences>
  <definedNames>
    <definedName name="Z_80099493_0A81_45D5_B129_DBEA5CBC60CD_.wvu.Rows" localSheetId="9" hidden="1">'Virement'!#REF!</definedName>
    <definedName name="Z_EB490902_5F70_4B88_9FE7_20B066BD887F_.wvu.Rows" localSheetId="9" hidden="1">'Virement'!#REF!</definedName>
  </definedNames>
  <calcPr fullCalcOnLoad="1"/>
</workbook>
</file>

<file path=xl/sharedStrings.xml><?xml version="1.0" encoding="utf-8"?>
<sst xmlns="http://schemas.openxmlformats.org/spreadsheetml/2006/main" count="702" uniqueCount="236">
  <si>
    <t>VOTE 21: JUSTICE AND CONSTITUTIONAL DEVELOPMENT</t>
  </si>
  <si>
    <t>Adjusted Estimates of National Expenditure 2015</t>
  </si>
  <si>
    <t>Adjusted budget summary</t>
  </si>
  <si>
    <t>2015/16</t>
  </si>
  <si>
    <t>R thousand</t>
  </si>
  <si>
    <t>Main 
appropriation</t>
  </si>
  <si>
    <t>Amount to be appropriated</t>
  </si>
  <si>
    <t>of which:</t>
  </si>
  <si>
    <t>Current payments</t>
  </si>
  <si>
    <t>Transfers and subsidies</t>
  </si>
  <si>
    <t>Payments for capital assets</t>
  </si>
  <si>
    <t>Adjusted 
appropriation</t>
  </si>
  <si>
    <t>Decrease</t>
  </si>
  <si>
    <t>Increase</t>
  </si>
  <si>
    <t>Direct charge against the</t>
  </si>
  <si>
    <t>National Revenue Fund</t>
  </si>
  <si>
    <t>Executive authority</t>
  </si>
  <si>
    <t>Minister of Justice and Constitutional Development</t>
  </si>
  <si>
    <t>Accounting officer</t>
  </si>
  <si>
    <t>Director-General of Justice and Constitutional Development</t>
  </si>
  <si>
    <t>Website address</t>
  </si>
  <si>
    <t>www.justice.gov.za</t>
  </si>
  <si>
    <t>Vote no.</t>
  </si>
  <si>
    <t>Department name</t>
  </si>
  <si>
    <t>Justice and Constitutional Development</t>
  </si>
  <si>
    <t xml:space="preserve">Mid-year performance status </t>
  </si>
  <si>
    <t>Indicator</t>
  </si>
  <si>
    <t>Programme</t>
  </si>
  <si>
    <t>Outcome</t>
  </si>
  <si>
    <t>Annual performance</t>
  </si>
  <si>
    <t xml:space="preserve">Projected for 2015/16 
as published in the 2015 ENE
</t>
  </si>
  <si>
    <t xml:space="preserve">Achieved in the first six months of 2015/16 
(April to September)
</t>
  </si>
  <si>
    <t>Changed target for 2015/16</t>
  </si>
  <si>
    <t>Number of criminal cases on the backlog roll in the lower courts per year</t>
  </si>
  <si>
    <t>Court Services</t>
  </si>
  <si>
    <t>Outcome 3: All people in South Africa are and feel safe</t>
  </si>
  <si>
    <t>Number of criminal court cases finalised including alternative dispute resolution mechanisms in the lower courts per year:</t>
  </si>
  <si>
    <t>National Prosecuting Authority</t>
  </si>
  <si>
    <t>-  Number of criminal court cases finalised with verdict in the lower courts</t>
  </si>
  <si>
    <t>326 498</t>
  </si>
  <si>
    <t xml:space="preserve"> </t>
  </si>
  <si>
    <t>Main</t>
  </si>
  <si>
    <t>appropriation</t>
  </si>
  <si>
    <t>Administration</t>
  </si>
  <si>
    <t>State Legal Services</t>
  </si>
  <si>
    <t>Auxiliary and Associated Services</t>
  </si>
  <si>
    <t>Adjustments appropriation</t>
  </si>
  <si>
    <t>Declared</t>
  </si>
  <si>
    <t>Total</t>
  </si>
  <si>
    <t>Roll-</t>
  </si>
  <si>
    <t>Unforeseeable/</t>
  </si>
  <si>
    <t>Virements</t>
  </si>
  <si>
    <t>unspent</t>
  </si>
  <si>
    <t>Other</t>
  </si>
  <si>
    <t>adjustments</t>
  </si>
  <si>
    <t>Adjusted</t>
  </si>
  <si>
    <t>overs</t>
  </si>
  <si>
    <t>unavoidable</t>
  </si>
  <si>
    <t>and shifts</t>
  </si>
  <si>
    <t>funds</t>
  </si>
  <si>
    <t>Magistrates' Salaries</t>
  </si>
  <si>
    <t>Economic classification</t>
  </si>
  <si>
    <t>Compensation of employees</t>
  </si>
  <si>
    <t>Goods and services</t>
  </si>
  <si>
    <t>Provinces and municipalities</t>
  </si>
  <si>
    <t>Departmental agencies and accounts</t>
  </si>
  <si>
    <t>Foreign governments and international organisations</t>
  </si>
  <si>
    <t>Households</t>
  </si>
  <si>
    <t>Buildings and other fixed structures</t>
  </si>
  <si>
    <t>Machinery and equipment</t>
  </si>
  <si>
    <t>Software and other intangible assets</t>
  </si>
  <si>
    <t>Payments for financial assets</t>
  </si>
  <si>
    <t xml:space="preserve">Total </t>
  </si>
  <si>
    <t>Programme 1: Administration</t>
  </si>
  <si>
    <t>Subprogramme</t>
  </si>
  <si>
    <t>Ministry</t>
  </si>
  <si>
    <t>Management</t>
  </si>
  <si>
    <t>Corporate Services</t>
  </si>
  <si>
    <t>Office Accommodation</t>
  </si>
  <si>
    <t>Programme 2: Court Services</t>
  </si>
  <si>
    <t>Lower Courts</t>
  </si>
  <si>
    <t>Family Advocate</t>
  </si>
  <si>
    <t>Magistrate's Commission</t>
  </si>
  <si>
    <t>Government Motor Transport</t>
  </si>
  <si>
    <t>Facilities Management</t>
  </si>
  <si>
    <t>Administration of Lower Courts</t>
  </si>
  <si>
    <t>Programme 3: State Legal Services</t>
  </si>
  <si>
    <t>State Law Advisors</t>
  </si>
  <si>
    <t>Litigation and Legal Services</t>
  </si>
  <si>
    <t>Legislative Development and Law Reform</t>
  </si>
  <si>
    <t>Master of the High Court</t>
  </si>
  <si>
    <t>Constitutional Development</t>
  </si>
  <si>
    <t>Programme 4: National Prosecuting Authority</t>
  </si>
  <si>
    <t>National Prosecutions Service</t>
  </si>
  <si>
    <t>National Specialised Prosecutions Services</t>
  </si>
  <si>
    <t>Asset Forfeiture Unit</t>
  </si>
  <si>
    <t>Office for Witness Protection</t>
  </si>
  <si>
    <t>Support Services</t>
  </si>
  <si>
    <t>Programme 5: Auxiliary and Associated Services</t>
  </si>
  <si>
    <t>Legal Aid South Africa</t>
  </si>
  <si>
    <t>Special Investigating Unit</t>
  </si>
  <si>
    <t>Public Protector of South Africa</t>
  </si>
  <si>
    <t>South African Human Rights Commission</t>
  </si>
  <si>
    <t>Justice Modernisation</t>
  </si>
  <si>
    <t>President's Fund</t>
  </si>
  <si>
    <t>Direct charge against the National Revenue Fund</t>
  </si>
  <si>
    <t>Expenditure outcome for 2014/15 and actual expenditure for 2015/16</t>
  </si>
  <si>
    <t>2014/15</t>
  </si>
  <si>
    <t>Audited outcome</t>
  </si>
  <si>
    <t>Actual expenditure</t>
  </si>
  <si>
    <t xml:space="preserve">Apr 14 - </t>
  </si>
  <si>
    <t xml:space="preserve">Apr 15 - </t>
  </si>
  <si>
    <t>Sep 14</t>
  </si>
  <si>
    <t>Mar 15</t>
  </si>
  <si>
    <t xml:space="preserve"> Sep 15</t>
  </si>
  <si>
    <t>Apr 14 -</t>
  </si>
  <si>
    <t>% of adjusted</t>
  </si>
  <si>
    <t>appropriation/</t>
  </si>
  <si>
    <t>Apr 15 -</t>
  </si>
  <si>
    <t xml:space="preserve"> Sep 14</t>
  </si>
  <si>
    <t>Total (%)</t>
  </si>
  <si>
    <t>Subtotal</t>
  </si>
  <si>
    <t>1</t>
  </si>
  <si>
    <t>Departmental receipts</t>
  </si>
  <si>
    <t>Actual receipts</t>
  </si>
  <si>
    <t xml:space="preserve">   </t>
  </si>
  <si>
    <t xml:space="preserve">% of </t>
  </si>
  <si>
    <t>receipts</t>
  </si>
  <si>
    <t>% of</t>
  </si>
  <si>
    <t>adjusted</t>
  </si>
  <si>
    <t>Budget</t>
  </si>
  <si>
    <t>estimate/</t>
  </si>
  <si>
    <t xml:space="preserve"> adjusted</t>
  </si>
  <si>
    <t xml:space="preserve"> estimate</t>
  </si>
  <si>
    <t xml:space="preserve">  estimate</t>
  </si>
  <si>
    <t xml:space="preserve"> Mar 15</t>
  </si>
  <si>
    <t>estimate</t>
  </si>
  <si>
    <t xml:space="preserve">Sales of goods and services produced by department </t>
  </si>
  <si>
    <t>Transfers received</t>
  </si>
  <si>
    <t>Interest, dividends and rent on land</t>
  </si>
  <si>
    <t>Sales of capital assets</t>
  </si>
  <si>
    <t>Transactions in financial assets and liabilities</t>
  </si>
  <si>
    <t>Summary of changes to transfers and subsidies per programme</t>
  </si>
  <si>
    <t>Special</t>
  </si>
  <si>
    <t>Function</t>
  </si>
  <si>
    <t>shifts</t>
  </si>
  <si>
    <t>Municipalities</t>
  </si>
  <si>
    <t>Municipal bank accounts</t>
  </si>
  <si>
    <t>Current</t>
  </si>
  <si>
    <t>Vehicle licences</t>
  </si>
  <si>
    <t>Departmental agencies (non-business entities)</t>
  </si>
  <si>
    <t>Safety and Security Sector Education and Training Authority</t>
  </si>
  <si>
    <t>Social benefits</t>
  </si>
  <si>
    <t>Employee social benefits</t>
  </si>
  <si>
    <t>Other transfers to households</t>
  </si>
  <si>
    <t>Claims against state</t>
  </si>
  <si>
    <t>Vote 21: Justice and Constitutiional Development</t>
  </si>
  <si>
    <t>Virements and shifts</t>
  </si>
  <si>
    <t>FROM:</t>
  </si>
  <si>
    <t>TO:</t>
  </si>
  <si>
    <t>Programme by economic classification</t>
  </si>
  <si>
    <t>Motivation</t>
  </si>
  <si>
    <t>Programme by</t>
  </si>
  <si>
    <t>economic classification</t>
  </si>
  <si>
    <t>Cost containment measures effected on travel and subsistence</t>
  </si>
  <si>
    <t>Cost containment measures effected on administrative fees, travel and subsistence and electronic funds transfers</t>
  </si>
  <si>
    <t xml:space="preserve">Marikana Commission of Enquiry
Theft and losses write offs for historical debts
</t>
  </si>
  <si>
    <r>
      <t>Reallocation of funds from administrative payments due to the introduction of electronic funds transfers for third party funds</t>
    </r>
    <r>
      <rPr>
        <vertAlign val="superscript"/>
        <sz val="8"/>
        <color indexed="8"/>
        <rFont val="Arial Narrow"/>
        <family val="2"/>
      </rPr>
      <t>1</t>
    </r>
  </si>
  <si>
    <r>
      <t>Shortfall in funding for Safety and Security Sector Education and Training Authority  levy</t>
    </r>
    <r>
      <rPr>
        <vertAlign val="superscript"/>
        <sz val="8"/>
        <color indexed="8"/>
        <rFont val="Arial Narrow"/>
        <family val="2"/>
      </rPr>
      <t>1</t>
    </r>
  </si>
  <si>
    <t>Reallocation of funds from operating payments due to vacant posts</t>
  </si>
  <si>
    <t xml:space="preserve">Theft and losses write offs for historical debts </t>
  </si>
  <si>
    <t>Shifts within the programme as a percentage of the programme budget</t>
  </si>
  <si>
    <t>Virements to other programmes as a percentage of the programme budget</t>
  </si>
  <si>
    <r>
      <t>Reallocation of funds from social benefits due to savings realised on leave gratuities due to</t>
    </r>
    <r>
      <rPr>
        <sz val="12"/>
        <color indexed="8"/>
        <rFont val="Times New Roman"/>
        <family val="1"/>
      </rPr>
      <t xml:space="preserve"> </t>
    </r>
    <r>
      <rPr>
        <sz val="8"/>
        <color indexed="8"/>
        <rFont val="Arial Narrow"/>
        <family val="2"/>
      </rPr>
      <t>fewer employee resignations and retirements</t>
    </r>
  </si>
  <si>
    <t xml:space="preserve">Vehicle licences </t>
  </si>
  <si>
    <t>Reallocation of funds from operating payments and consultants due to vacant posts</t>
  </si>
  <si>
    <t xml:space="preserve">Campaign against attacks on foreign nationals
South African Qualification Authority for the accreditation of courses
</t>
  </si>
  <si>
    <t>Reallocation of funds from advertising due to delays in the implementation of vulnerable groups campaigns</t>
  </si>
  <si>
    <t>Theft and losses write -offs for historical debts</t>
  </si>
  <si>
    <t>Cost containment measures effected on consultants</t>
  </si>
  <si>
    <t>Implementation of lesbian, gay, bisexual, transsexual and intersex project, and the human trafficking projects</t>
  </si>
  <si>
    <t xml:space="preserve">Maintenance of the digital court recording system </t>
  </si>
  <si>
    <t>Cost containment measures effected on rental and hiring</t>
  </si>
  <si>
    <t>Campaign against attacks on foreign nationals</t>
  </si>
  <si>
    <t>Cost containment measures effected on travel and, subsistence, rental and hiring, and minor assets</t>
  </si>
  <si>
    <t xml:space="preserve">Shortfall in claims against the state and leave gratuities </t>
  </si>
  <si>
    <t>Reallocation of funds from training and development, administrative fees, stationery and printing and contractors due to delays in filling of vacant posts, printing and publishing of Bills in the Government Gazette</t>
  </si>
  <si>
    <t xml:space="preserve">Capacitation of the Office of the State Attorney 
Shortfall in funding for finance leases 
</t>
  </si>
  <si>
    <t>Reallocation of funds from compensation of employees due to vacant posts</t>
  </si>
  <si>
    <t>Shortfall in curator fees</t>
  </si>
  <si>
    <t>Cost containment measures effected on communication, consultants, legal services, training, operating payments, and venues and facilities</t>
  </si>
  <si>
    <t>Settlement fee for  the National Director of Public Prosecution and leave gratuities</t>
  </si>
  <si>
    <t>Cost containment measures effected on operating leases</t>
  </si>
  <si>
    <r>
      <t>Increases in personnel remuneration</t>
    </r>
    <r>
      <rPr>
        <vertAlign val="superscript"/>
        <sz val="8"/>
        <color indexed="8"/>
        <rFont val="Arial Narrow"/>
        <family val="2"/>
      </rPr>
      <t>1</t>
    </r>
  </si>
  <si>
    <t>Cost containment measures effected on consumables, stationery and printing and communication</t>
  </si>
  <si>
    <t xml:space="preserve">Photocopier leases </t>
  </si>
  <si>
    <t>Cost containment measures effected on operating leases, stationery, printing, and office supplies, communication, contractors, and travel and subsistence</t>
  </si>
  <si>
    <t>Theft and losses write- offs for historical debts</t>
  </si>
  <si>
    <r>
      <t>Reclassification of funds due to incorrect classification as finance lease for leased buildings</t>
    </r>
    <r>
      <rPr>
        <sz val="12"/>
        <color indexed="8"/>
        <rFont val="Times New Roman"/>
        <family val="1"/>
      </rPr>
      <t xml:space="preserve"> </t>
    </r>
    <r>
      <rPr>
        <sz val="8"/>
        <color indexed="8"/>
        <rFont val="Arial Narrow"/>
        <family val="2"/>
      </rPr>
      <t>in the 2015 ENE</t>
    </r>
  </si>
  <si>
    <t>Operating leases</t>
  </si>
  <si>
    <t>Reclassification of funds due to incorrect classification as finance lease for leased buildings in the 2015 ENE</t>
  </si>
  <si>
    <t>Photocopier leases</t>
  </si>
  <si>
    <t>Reclassification of funds due to incorrect classification as machinery and equipment in the 2015 ENE</t>
  </si>
  <si>
    <t>Computer services</t>
  </si>
  <si>
    <t>Software licences and intangible assets</t>
  </si>
  <si>
    <t>1. National Treasury approval has been obtained.</t>
  </si>
  <si>
    <t>2. Only the legislature may approve this virement in terms of the Public Finance Management Act (1999).</t>
  </si>
  <si>
    <t xml:space="preserve">-  Number of criminal court cases finalised in the lower courts through alternative dispute resolution mechanisms </t>
  </si>
  <si>
    <t>Conviction rate3:</t>
  </si>
  <si>
    <t>- High courts</t>
  </si>
  <si>
    <t>87%
(888)</t>
  </si>
  <si>
    <t>- Regional courts</t>
  </si>
  <si>
    <t xml:space="preserve">74%
(26 396) </t>
  </si>
  <si>
    <t>- District courts</t>
  </si>
  <si>
    <t>National Specialised Prosecution Services:</t>
  </si>
  <si>
    <t>Asset Forfeiture Unit:</t>
  </si>
  <si>
    <t>420</t>
  </si>
  <si>
    <t>- Value of completed forfeiture cases</t>
  </si>
  <si>
    <t>R210m</t>
  </si>
  <si>
    <t>- Number of freezing orders</t>
  </si>
  <si>
    <t>- Value of freezing orders</t>
  </si>
  <si>
    <t>R1bn</t>
  </si>
  <si>
    <t>R412.5m</t>
  </si>
  <si>
    <t>- Success rate</t>
  </si>
  <si>
    <t>90.8%
(347)</t>
  </si>
  <si>
    <t>77.6%
(10 924)</t>
  </si>
  <si>
    <t>88%
(255 928)</t>
  </si>
  <si>
    <t>94.3%
(112 330)</t>
  </si>
  <si>
    <t xml:space="preserve"> 93%
(928)</t>
  </si>
  <si>
    <t>93.9%
(404)</t>
  </si>
  <si>
    <t xml:space="preserve">93%
(367)
</t>
  </si>
  <si>
    <t>95.5%
(191/200)</t>
  </si>
  <si>
    <t>- Total number of  operational
  Thuthuzela care centres</t>
  </si>
  <si>
    <t>- Total number of persons convicted
   of corruption or offences relating to 
   corruption where the amount 
   benefited per case is more than
   R5 million</t>
  </si>
  <si>
    <t>- Conviction rate for complex
   commercial crime3</t>
  </si>
  <si>
    <t>- number of completed forfeiture
  cases</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</si>
</sst>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 #,##0;_*\ \(#,##0\);_*\ &quot;–&quot;_ ;_ @_ "/>
    <numFmt numFmtId="165" formatCode="#,##0;\(#,##0\);_ * &quot;–&quot;;_ @\ "/>
    <numFmt numFmtId="166" formatCode="_ * #,##0_ ;_ * \(#,##0\)_ ;_ * &quot;-&quot;??_ ;_ @_ "/>
    <numFmt numFmtId="167" formatCode="_ * #,##0_ ;_ * \(#,##0\)_ ;_ * &quot;–&quot;??_ ;_ @_ "/>
    <numFmt numFmtId="168" formatCode="0.0"/>
    <numFmt numFmtId="169" formatCode="_ * #,##0_ ;_ * \(#,##0\)_ "/>
    <numFmt numFmtId="170" formatCode="_ * #,##0.0_ ;_ * \(#,##0.0\)_ ;_ * &quot;–&quot;??_ ;_ @_ "/>
    <numFmt numFmtId="171" formatCode="#,##0.0;\(#,##0.0\);_ * &quot;–&quot;;_ @\ "/>
    <numFmt numFmtId="172" formatCode="#,##0.0;\(#,##0.0\);_ * &quot;–&quot;\ ;_ @\ "/>
    <numFmt numFmtId="173" formatCode="0.0%"/>
  </numFmts>
  <fonts count="65">
    <font>
      <sz val="11"/>
      <color theme="1"/>
      <name val="Calibri"/>
      <family val="2"/>
    </font>
    <font>
      <sz val="11"/>
      <color indexed="8"/>
      <name val="Calibri"/>
      <family val="2"/>
    </font>
    <font>
      <sz val="10"/>
      <name val="Arial"/>
      <family val="2"/>
    </font>
    <font>
      <b/>
      <sz val="11"/>
      <name val="Arial Narrow"/>
      <family val="2"/>
    </font>
    <font>
      <b/>
      <sz val="8"/>
      <name val="Arial Narrow"/>
      <family val="2"/>
    </font>
    <font>
      <b/>
      <sz val="10"/>
      <name val="Arial Narrow"/>
      <family val="2"/>
    </font>
    <font>
      <sz val="8"/>
      <name val="Arial Narrow"/>
      <family val="2"/>
    </font>
    <font>
      <b/>
      <sz val="8"/>
      <color indexed="8"/>
      <name val="Arial Narrow"/>
      <family val="2"/>
    </font>
    <font>
      <b/>
      <i/>
      <sz val="8"/>
      <name val="Arial Narrow"/>
      <family val="2"/>
    </font>
    <font>
      <sz val="8"/>
      <color indexed="8"/>
      <name val="Arial Narrow"/>
      <family val="2"/>
    </font>
    <font>
      <i/>
      <sz val="8"/>
      <name val="Arial Narrow"/>
      <family val="2"/>
    </font>
    <font>
      <b/>
      <sz val="12"/>
      <name val="Arial Narrow"/>
      <family val="2"/>
    </font>
    <font>
      <sz val="10"/>
      <name val="Arial Narrow"/>
      <family val="2"/>
    </font>
    <font>
      <b/>
      <sz val="9"/>
      <name val="Arial Narrow"/>
      <family val="2"/>
    </font>
    <font>
      <b/>
      <sz val="7"/>
      <name val="Arial Narrow"/>
      <family val="2"/>
    </font>
    <font>
      <b/>
      <sz val="8"/>
      <color indexed="9"/>
      <name val="Arial Narrow"/>
      <family val="2"/>
    </font>
    <font>
      <sz val="12"/>
      <name val="Arial"/>
      <family val="2"/>
    </font>
    <font>
      <sz val="8"/>
      <color indexed="9"/>
      <name val="Arial Narrow"/>
      <family val="2"/>
    </font>
    <font>
      <vertAlign val="superscript"/>
      <sz val="8"/>
      <color indexed="8"/>
      <name val="Arial Narrow"/>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Narrow"/>
      <family val="2"/>
    </font>
    <font>
      <sz val="10"/>
      <color indexed="8"/>
      <name val="Times New Roman"/>
      <family val="1"/>
    </font>
    <font>
      <sz val="10"/>
      <color indexed="8"/>
      <name val="Arial"/>
      <family val="2"/>
    </font>
    <font>
      <i/>
      <sz val="8"/>
      <color indexed="8"/>
      <name val="Arial Narrow"/>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Narrow"/>
      <family val="2"/>
    </font>
    <font>
      <sz val="10"/>
      <color theme="1"/>
      <name val="Times New Roman"/>
      <family val="1"/>
    </font>
    <font>
      <sz val="10"/>
      <color theme="1"/>
      <name val="Arial"/>
      <family val="2"/>
    </font>
    <font>
      <b/>
      <sz val="8"/>
      <color rgb="FF000000"/>
      <name val="Arial Narrow"/>
      <family val="2"/>
    </font>
    <font>
      <sz val="8"/>
      <color rgb="FF000000"/>
      <name val="Arial Narrow"/>
      <family val="2"/>
    </font>
    <font>
      <i/>
      <sz val="8"/>
      <color theme="1"/>
      <name val="Arial Narrow"/>
      <family val="2"/>
    </font>
    <font>
      <i/>
      <sz val="8"/>
      <color rgb="FF000000"/>
      <name val="Arial Narrow"/>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style="hair"/>
      <bottom style="thin"/>
    </border>
    <border>
      <left style="hair"/>
      <right/>
      <top style="thin"/>
      <bottom>
        <color indexed="63"/>
      </bottom>
    </border>
    <border>
      <left style="hair"/>
      <right style="hair">
        <color indexed="63"/>
      </right>
      <top style="hair"/>
      <bottom style="hair"/>
    </border>
    <border>
      <left>
        <color indexed="63"/>
      </left>
      <right style="hair">
        <color indexed="63"/>
      </right>
      <top style="hair"/>
      <bottom>
        <color indexed="63"/>
      </bottom>
    </border>
    <border>
      <left>
        <color indexed="63"/>
      </left>
      <right style="hair">
        <color indexed="63"/>
      </right>
      <top>
        <color indexed="63"/>
      </top>
      <bottom>
        <color indexed="63"/>
      </bottom>
    </border>
    <border>
      <left>
        <color indexed="63"/>
      </left>
      <right style="hair">
        <color indexed="63"/>
      </right>
      <top style="hair"/>
      <bottom style="hair"/>
    </border>
    <border>
      <left>
        <color indexed="63"/>
      </left>
      <right style="hair">
        <color indexed="63"/>
      </right>
      <top style="hair">
        <color indexed="63"/>
      </top>
      <bottom>
        <color indexed="63"/>
      </bottom>
    </border>
    <border>
      <left style="hair"/>
      <right>
        <color indexed="63"/>
      </right>
      <top style="hair">
        <color indexed="63"/>
      </top>
      <bottom>
        <color indexed="63"/>
      </bottom>
    </border>
    <border>
      <left>
        <color indexed="63"/>
      </left>
      <right>
        <color indexed="63"/>
      </right>
      <top style="hair">
        <color indexed="63"/>
      </top>
      <bottom>
        <color indexed="63"/>
      </bottom>
    </border>
    <border>
      <left style="hair"/>
      <right style="hair">
        <color indexed="63"/>
      </right>
      <top style="hair"/>
      <bottom>
        <color indexed="63"/>
      </bottom>
    </border>
    <border>
      <left style="hair"/>
      <right style="hair">
        <color indexed="63"/>
      </right>
      <top>
        <color indexed="63"/>
      </top>
      <bottom>
        <color indexed="63"/>
      </bottom>
    </border>
    <border>
      <left/>
      <right/>
      <top style="thin"/>
      <bottom style="thin"/>
    </border>
    <border>
      <left style="hair"/>
      <right style="thin"/>
      <top style="thin"/>
      <bottom/>
    </border>
    <border>
      <left style="thin"/>
      <right style="hair"/>
      <top style="thin"/>
      <bottom style="hair"/>
    </border>
    <border>
      <left style="hair"/>
      <right style="hair"/>
      <top style="thin"/>
      <bottom style="hair"/>
    </border>
    <border>
      <left style="hair"/>
      <right style="thin"/>
      <top/>
      <bottom/>
    </border>
    <border>
      <left style="thin"/>
      <right style="hair"/>
      <top style="hair"/>
      <bottom/>
    </border>
    <border>
      <left/>
      <right/>
      <top style="thin">
        <color rgb="FF000000"/>
      </top>
      <bottom style="thin">
        <color rgb="FF000000"/>
      </bottom>
    </border>
    <border>
      <left style="hair"/>
      <right style="thin"/>
      <top style="thin">
        <color rgb="FF000000"/>
      </top>
      <bottom style="thin">
        <color rgb="FF000000"/>
      </bottom>
    </border>
    <border>
      <left style="thin"/>
      <right/>
      <top style="thin"/>
      <bottom style="thin"/>
    </border>
    <border>
      <left style="hair"/>
      <right/>
      <top style="thin"/>
      <bottom style="thin"/>
    </border>
    <border>
      <left style="thin"/>
      <right/>
      <top style="thin"/>
      <bottom/>
    </border>
    <border>
      <left/>
      <right style="thin"/>
      <top style="thin"/>
      <bottom style="thin"/>
    </border>
    <border>
      <left style="thin"/>
      <right style="hair"/>
      <top/>
      <bottom/>
    </border>
    <border>
      <left style="hair"/>
      <right style="hair"/>
      <top style="thin"/>
      <bottom style="thin"/>
    </border>
    <border>
      <left/>
      <right style="thin"/>
      <top style="thin"/>
      <bottom style="hair"/>
    </border>
    <border>
      <left/>
      <right style="thin"/>
      <top style="hair"/>
      <bottom/>
    </border>
    <border>
      <left style="hair"/>
      <right style="thin"/>
      <top style="thin"/>
      <bottom style="thin"/>
    </border>
    <border>
      <left style="thin"/>
      <right style="hair"/>
      <top/>
      <bottom style="hair"/>
    </border>
    <border>
      <left style="thin"/>
      <right style="hair"/>
      <top style="hair"/>
      <bottom style="hair"/>
    </border>
    <border>
      <left/>
      <right style="hair"/>
      <top style="thin"/>
      <bottom style="hair"/>
    </border>
    <border>
      <left/>
      <right style="hair"/>
      <top style="thin"/>
      <bottom style="thin"/>
    </border>
    <border>
      <left style="hair">
        <color rgb="FF000000"/>
      </left>
      <right style="hair"/>
      <top style="thin">
        <color rgb="FF000000"/>
      </top>
      <bottom style="thin">
        <color rgb="FF000000"/>
      </bottom>
    </border>
    <border>
      <left style="thin"/>
      <right>
        <color indexed="63"/>
      </right>
      <top style="hair"/>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97">
    <xf numFmtId="0" fontId="0" fillId="0" borderId="0" xfId="0" applyFont="1" applyAlignment="1">
      <alignment/>
    </xf>
    <xf numFmtId="0" fontId="3" fillId="0" borderId="0" xfId="62" applyFont="1" applyProtection="1">
      <alignment/>
      <protection/>
    </xf>
    <xf numFmtId="0" fontId="4" fillId="0" borderId="0" xfId="62" applyFont="1" applyProtection="1">
      <alignment/>
      <protection/>
    </xf>
    <xf numFmtId="0" fontId="5" fillId="0" borderId="0" xfId="62" applyFont="1" applyProtection="1">
      <alignment/>
      <protection/>
    </xf>
    <xf numFmtId="49" fontId="3" fillId="0" borderId="0" xfId="62" applyNumberFormat="1" applyFont="1" applyAlignment="1" applyProtection="1">
      <alignment/>
      <protection/>
    </xf>
    <xf numFmtId="0" fontId="6" fillId="0" borderId="0" xfId="62" applyFont="1" applyProtection="1">
      <alignment/>
      <protection/>
    </xf>
    <xf numFmtId="0" fontId="6" fillId="0" borderId="0" xfId="62" applyFont="1" applyBorder="1" applyProtection="1">
      <alignment/>
      <protection/>
    </xf>
    <xf numFmtId="0" fontId="6" fillId="0" borderId="10" xfId="62" applyFont="1" applyBorder="1" applyAlignment="1" applyProtection="1">
      <alignment horizontal="left" vertical="top"/>
      <protection/>
    </xf>
    <xf numFmtId="0" fontId="6" fillId="0" borderId="10" xfId="62" applyFont="1" applyBorder="1" applyProtection="1">
      <alignment/>
      <protection/>
    </xf>
    <xf numFmtId="0" fontId="4" fillId="0" borderId="11" xfId="59" applyNumberFormat="1" applyFont="1" applyFill="1" applyBorder="1" applyAlignment="1" applyProtection="1" quotePrefix="1">
      <alignment horizontal="centerContinuous" vertical="top"/>
      <protection/>
    </xf>
    <xf numFmtId="49" fontId="6" fillId="0" borderId="12" xfId="62" applyNumberFormat="1" applyFont="1" applyBorder="1" applyAlignment="1" applyProtection="1">
      <alignment horizontal="left"/>
      <protection/>
    </xf>
    <xf numFmtId="0" fontId="4" fillId="0" borderId="0" xfId="62" applyFont="1" applyBorder="1" applyProtection="1">
      <alignment/>
      <protection/>
    </xf>
    <xf numFmtId="49" fontId="4" fillId="0" borderId="13" xfId="59" applyNumberFormat="1" applyFont="1" applyFill="1" applyBorder="1" applyAlignment="1" applyProtection="1">
      <alignment horizontal="right" vertical="top" wrapText="1"/>
      <protection/>
    </xf>
    <xf numFmtId="49" fontId="4" fillId="0" borderId="14" xfId="62" applyNumberFormat="1" applyFont="1" applyBorder="1" applyAlignment="1" applyProtection="1">
      <alignment horizontal="left" vertical="top"/>
      <protection/>
    </xf>
    <xf numFmtId="0" fontId="4" fillId="0" borderId="14" xfId="62" applyNumberFormat="1" applyFont="1" applyBorder="1" applyAlignment="1" applyProtection="1">
      <alignment vertical="top"/>
      <protection/>
    </xf>
    <xf numFmtId="164" fontId="7" fillId="0" borderId="15" xfId="58" applyNumberFormat="1" applyFont="1" applyFill="1" applyBorder="1" applyAlignment="1" applyProtection="1">
      <alignment horizontal="right" vertical="top"/>
      <protection/>
    </xf>
    <xf numFmtId="49" fontId="8" fillId="0" borderId="0" xfId="62" applyNumberFormat="1" applyFont="1" applyBorder="1" applyAlignment="1" applyProtection="1">
      <alignment horizontal="left" vertical="top"/>
      <protection/>
    </xf>
    <xf numFmtId="0" fontId="8" fillId="0" borderId="0" xfId="62" applyNumberFormat="1" applyFont="1" applyBorder="1" applyAlignment="1" applyProtection="1">
      <alignment horizontal="left" vertical="top"/>
      <protection/>
    </xf>
    <xf numFmtId="164" fontId="6" fillId="0" borderId="13" xfId="62" applyNumberFormat="1" applyFont="1" applyFill="1" applyBorder="1" applyAlignment="1" applyProtection="1">
      <alignment horizontal="right" vertical="top"/>
      <protection/>
    </xf>
    <xf numFmtId="49" fontId="6" fillId="0" borderId="0" xfId="62" applyNumberFormat="1" applyFont="1" applyBorder="1" applyAlignment="1" applyProtection="1">
      <alignment horizontal="left" vertical="top"/>
      <protection/>
    </xf>
    <xf numFmtId="0" fontId="6" fillId="0" borderId="0" xfId="62" applyNumberFormat="1" applyFont="1" applyBorder="1" applyAlignment="1" applyProtection="1">
      <alignment horizontal="left" vertical="top"/>
      <protection/>
    </xf>
    <xf numFmtId="164" fontId="9" fillId="0" borderId="13" xfId="58" applyNumberFormat="1" applyFont="1" applyFill="1" applyBorder="1" applyAlignment="1" applyProtection="1">
      <alignment horizontal="right" vertical="top"/>
      <protection/>
    </xf>
    <xf numFmtId="49" fontId="6" fillId="0" borderId="0" xfId="62"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Continuous" vertical="top"/>
      <protection/>
    </xf>
    <xf numFmtId="49" fontId="4" fillId="0" borderId="16" xfId="62" applyNumberFormat="1" applyFont="1" applyBorder="1" applyAlignment="1" applyProtection="1">
      <alignment horizontal="right" vertical="top" wrapText="1"/>
      <protection/>
    </xf>
    <xf numFmtId="49" fontId="4" fillId="0" borderId="17" xfId="62" applyNumberFormat="1" applyFont="1" applyBorder="1" applyAlignment="1" applyProtection="1">
      <alignment horizontal="right" vertical="top"/>
      <protection/>
    </xf>
    <xf numFmtId="164" fontId="7" fillId="0" borderId="18" xfId="58" applyNumberFormat="1" applyFont="1" applyFill="1" applyBorder="1" applyAlignment="1" applyProtection="1">
      <alignment horizontal="right" vertical="top"/>
      <protection/>
    </xf>
    <xf numFmtId="164" fontId="9" fillId="0" borderId="19" xfId="58" applyNumberFormat="1" applyFont="1" applyFill="1" applyBorder="1" applyAlignment="1" applyProtection="1">
      <alignment horizontal="right" vertical="top"/>
      <protection/>
    </xf>
    <xf numFmtId="164" fontId="9" fillId="0" borderId="20" xfId="58" applyNumberFormat="1" applyFont="1" applyFill="1" applyBorder="1" applyAlignment="1" applyProtection="1">
      <alignment horizontal="right" vertical="top"/>
      <protection/>
    </xf>
    <xf numFmtId="164" fontId="10" fillId="0" borderId="19" xfId="62" applyNumberFormat="1" applyFont="1" applyFill="1" applyBorder="1" applyAlignment="1" applyProtection="1">
      <alignment horizontal="right" vertical="top"/>
      <protection/>
    </xf>
    <xf numFmtId="164" fontId="10" fillId="0" borderId="21" xfId="62" applyNumberFormat="1" applyFont="1" applyFill="1" applyBorder="1" applyAlignment="1" applyProtection="1">
      <alignment horizontal="right" vertical="top"/>
      <protection/>
    </xf>
    <xf numFmtId="164" fontId="6" fillId="0" borderId="21" xfId="62" applyNumberFormat="1" applyFont="1" applyFill="1" applyBorder="1" applyAlignment="1" applyProtection="1">
      <alignment horizontal="right" vertical="top"/>
      <protection/>
    </xf>
    <xf numFmtId="164" fontId="9" fillId="0" borderId="21" xfId="58" applyNumberFormat="1" applyFont="1" applyFill="1" applyBorder="1" applyAlignment="1" applyProtection="1">
      <alignment horizontal="right" vertical="top"/>
      <protection/>
    </xf>
    <xf numFmtId="49" fontId="4" fillId="0" borderId="14" xfId="62" applyNumberFormat="1" applyFont="1" applyBorder="1" applyAlignment="1" applyProtection="1">
      <alignment horizontal="left" vertical="top" wrapText="1"/>
      <protection/>
    </xf>
    <xf numFmtId="0" fontId="6" fillId="0" borderId="14" xfId="62" applyNumberFormat="1" applyFont="1" applyBorder="1" applyAlignment="1" applyProtection="1">
      <alignment horizontal="left" vertical="top"/>
      <protection/>
    </xf>
    <xf numFmtId="164" fontId="9" fillId="0" borderId="15" xfId="58" applyNumberFormat="1" applyFont="1" applyFill="1" applyBorder="1" applyAlignment="1" applyProtection="1">
      <alignment horizontal="right" vertical="top"/>
      <protection/>
    </xf>
    <xf numFmtId="49" fontId="4" fillId="0" borderId="22" xfId="62" applyNumberFormat="1" applyFont="1" applyBorder="1" applyAlignment="1" applyProtection="1">
      <alignment horizontal="left" vertical="top" wrapText="1"/>
      <protection/>
    </xf>
    <xf numFmtId="0" fontId="4" fillId="0" borderId="22" xfId="62" applyNumberFormat="1" applyFont="1" applyBorder="1" applyAlignment="1" applyProtection="1">
      <alignment vertical="top"/>
      <protection/>
    </xf>
    <xf numFmtId="164" fontId="7" fillId="0" borderId="23" xfId="58" applyNumberFormat="1" applyFont="1" applyFill="1" applyBorder="1" applyAlignment="1" applyProtection="1">
      <alignment horizontal="right" vertical="top"/>
      <protection/>
    </xf>
    <xf numFmtId="49" fontId="6" fillId="0" borderId="10" xfId="62" applyNumberFormat="1" applyFont="1" applyFill="1" applyBorder="1" applyAlignment="1" applyProtection="1">
      <alignment horizontal="left" vertical="top" wrapText="1"/>
      <protection/>
    </xf>
    <xf numFmtId="0" fontId="6" fillId="0" borderId="10" xfId="62" applyNumberFormat="1" applyFont="1" applyFill="1" applyBorder="1" applyAlignment="1" applyProtection="1">
      <alignment vertical="top"/>
      <protection/>
    </xf>
    <xf numFmtId="165" fontId="6" fillId="0" borderId="10" xfId="62" applyNumberFormat="1" applyFont="1" applyFill="1" applyBorder="1" applyAlignment="1" applyProtection="1">
      <alignment horizontal="left" vertical="top"/>
      <protection/>
    </xf>
    <xf numFmtId="49" fontId="6" fillId="0" borderId="0" xfId="62" applyNumberFormat="1" applyFont="1" applyFill="1" applyBorder="1" applyAlignment="1" applyProtection="1">
      <alignment horizontal="left" vertical="top" wrapText="1"/>
      <protection/>
    </xf>
    <xf numFmtId="0" fontId="6" fillId="0" borderId="0" xfId="62" applyNumberFormat="1" applyFont="1" applyFill="1" applyBorder="1" applyAlignment="1" applyProtection="1">
      <alignment vertical="top"/>
      <protection/>
    </xf>
    <xf numFmtId="165" fontId="6" fillId="0" borderId="0" xfId="62" applyNumberFormat="1" applyFont="1" applyFill="1" applyBorder="1" applyAlignment="1" applyProtection="1">
      <alignment horizontal="left" vertical="top"/>
      <protection/>
    </xf>
    <xf numFmtId="49" fontId="6" fillId="0" borderId="22" xfId="62" applyNumberFormat="1" applyFont="1" applyFill="1" applyBorder="1" applyAlignment="1" applyProtection="1">
      <alignment horizontal="left" vertical="top" wrapText="1"/>
      <protection/>
    </xf>
    <xf numFmtId="0" fontId="6" fillId="0" borderId="22" xfId="62" applyNumberFormat="1" applyFont="1" applyFill="1" applyBorder="1" applyAlignment="1" applyProtection="1">
      <alignment vertical="top"/>
      <protection/>
    </xf>
    <xf numFmtId="165" fontId="6" fillId="0" borderId="22" xfId="62" applyNumberFormat="1" applyFont="1" applyFill="1" applyBorder="1" applyAlignment="1" applyProtection="1">
      <alignment horizontal="left" vertical="top"/>
      <protection/>
    </xf>
    <xf numFmtId="0" fontId="6" fillId="0" borderId="0" xfId="62" applyFont="1" applyAlignment="1" applyProtection="1">
      <alignment wrapText="1"/>
      <protection/>
    </xf>
    <xf numFmtId="164" fontId="9" fillId="0" borderId="18" xfId="58" applyNumberFormat="1" applyFont="1" applyFill="1" applyBorder="1" applyAlignment="1" applyProtection="1">
      <alignment horizontal="right" vertical="top"/>
      <protection/>
    </xf>
    <xf numFmtId="164" fontId="7" fillId="0" borderId="24" xfId="58" applyNumberFormat="1" applyFont="1" applyFill="1" applyBorder="1" applyAlignment="1" applyProtection="1">
      <alignment horizontal="right" vertical="top"/>
      <protection/>
    </xf>
    <xf numFmtId="164" fontId="7" fillId="0" borderId="25" xfId="58" applyNumberFormat="1" applyFont="1" applyFill="1" applyBorder="1" applyAlignment="1" applyProtection="1">
      <alignment horizontal="right" vertical="top"/>
      <protection/>
    </xf>
    <xf numFmtId="165" fontId="6" fillId="0" borderId="10" xfId="62" applyNumberFormat="1" applyFont="1" applyBorder="1" applyAlignment="1" applyProtection="1">
      <alignment horizontal="right" vertical="top"/>
      <protection/>
    </xf>
    <xf numFmtId="165" fontId="6" fillId="0" borderId="0" xfId="62" applyNumberFormat="1" applyFont="1" applyBorder="1" applyAlignment="1" applyProtection="1">
      <alignment horizontal="right" vertical="top"/>
      <protection/>
    </xf>
    <xf numFmtId="165" fontId="6" fillId="0" borderId="22" xfId="62" applyNumberFormat="1" applyFont="1" applyBorder="1" applyAlignment="1" applyProtection="1">
      <alignment horizontal="right" vertical="top"/>
      <protection/>
    </xf>
    <xf numFmtId="0" fontId="6" fillId="0" borderId="0" xfId="62" applyFont="1">
      <alignment/>
      <protection/>
    </xf>
    <xf numFmtId="0" fontId="11" fillId="0" borderId="0" xfId="57" applyFont="1" applyProtection="1">
      <alignment/>
      <protection/>
    </xf>
    <xf numFmtId="0" fontId="11" fillId="0" borderId="0" xfId="0" applyFont="1" applyFill="1" applyAlignment="1" applyProtection="1">
      <alignment horizontal="left"/>
      <protection/>
    </xf>
    <xf numFmtId="0" fontId="12" fillId="0" borderId="0" xfId="55" applyProtection="1">
      <alignment/>
      <protection/>
    </xf>
    <xf numFmtId="0" fontId="12" fillId="0" borderId="0" xfId="55" applyAlignment="1" applyProtection="1">
      <alignment wrapText="1"/>
      <protection/>
    </xf>
    <xf numFmtId="0" fontId="0" fillId="0" borderId="0" xfId="0" applyAlignment="1" applyProtection="1">
      <alignment/>
      <protection/>
    </xf>
    <xf numFmtId="0" fontId="11" fillId="0" borderId="0" xfId="0" applyFont="1" applyFill="1" applyAlignment="1" applyProtection="1">
      <alignment/>
      <protection/>
    </xf>
    <xf numFmtId="0" fontId="11" fillId="0" borderId="0" xfId="55" applyFont="1" applyFill="1" applyProtection="1">
      <alignment/>
      <protection/>
    </xf>
    <xf numFmtId="0" fontId="3" fillId="0" borderId="0" xfId="57" applyFont="1" applyProtection="1">
      <alignment/>
      <protection/>
    </xf>
    <xf numFmtId="0" fontId="3" fillId="0" borderId="0" xfId="0" applyFont="1" applyFill="1" applyAlignment="1" applyProtection="1">
      <alignment/>
      <protection/>
    </xf>
    <xf numFmtId="0" fontId="13" fillId="0" borderId="22" xfId="58" applyNumberFormat="1" applyFont="1" applyBorder="1" applyAlignment="1">
      <alignment/>
      <protection/>
    </xf>
    <xf numFmtId="0" fontId="13" fillId="0" borderId="22" xfId="58" applyNumberFormat="1" applyFont="1" applyBorder="1" applyAlignment="1">
      <alignment wrapText="1"/>
      <protection/>
    </xf>
    <xf numFmtId="49" fontId="5" fillId="0" borderId="26" xfId="58" applyNumberFormat="1" applyFont="1" applyBorder="1" applyAlignment="1">
      <alignment horizontal="left" vertical="top" wrapText="1"/>
      <protection/>
    </xf>
    <xf numFmtId="49" fontId="5" fillId="0" borderId="27" xfId="58" applyNumberFormat="1" applyFont="1" applyBorder="1" applyAlignment="1">
      <alignment horizontal="left" vertical="top" wrapText="1"/>
      <protection/>
    </xf>
    <xf numFmtId="0" fontId="5" fillId="0" borderId="28" xfId="0" applyFont="1" applyBorder="1" applyAlignment="1" applyProtection="1">
      <alignment horizontal="right" vertical="distributed"/>
      <protection/>
    </xf>
    <xf numFmtId="0" fontId="5" fillId="0" borderId="11" xfId="0" applyFont="1" applyBorder="1" applyAlignment="1" applyProtection="1">
      <alignment horizontal="center" vertical="distributed"/>
      <protection/>
    </xf>
    <xf numFmtId="0" fontId="5" fillId="0" borderId="11" xfId="0" applyFont="1" applyBorder="1" applyAlignment="1" applyProtection="1">
      <alignment vertical="distributed"/>
      <protection/>
    </xf>
    <xf numFmtId="49" fontId="14" fillId="0" borderId="13" xfId="58" applyNumberFormat="1" applyFont="1" applyBorder="1" applyAlignment="1">
      <alignment horizontal="left" vertical="top" wrapText="1"/>
      <protection/>
    </xf>
    <xf numFmtId="49" fontId="5" fillId="0" borderId="16" xfId="58" applyNumberFormat="1" applyFont="1" applyBorder="1" applyAlignment="1">
      <alignment horizontal="left" vertical="top" wrapText="1"/>
      <protection/>
    </xf>
    <xf numFmtId="0" fontId="5" fillId="0" borderId="29" xfId="0" applyFont="1" applyBorder="1" applyAlignment="1" applyProtection="1">
      <alignment horizontal="right" vertical="top" wrapText="1"/>
      <protection/>
    </xf>
    <xf numFmtId="0" fontId="5" fillId="0" borderId="30" xfId="0" applyFont="1" applyBorder="1" applyAlignment="1" applyProtection="1">
      <alignment horizontal="right" vertical="top" wrapText="1"/>
      <protection/>
    </xf>
    <xf numFmtId="9" fontId="57" fillId="0" borderId="31" xfId="0" applyNumberFormat="1" applyFont="1" applyBorder="1" applyAlignment="1">
      <alignment horizontal="left" vertical="center" wrapText="1"/>
    </xf>
    <xf numFmtId="9" fontId="57" fillId="0" borderId="29" xfId="0" applyNumberFormat="1" applyFont="1" applyBorder="1" applyAlignment="1">
      <alignment horizontal="left" vertical="center" wrapText="1"/>
    </xf>
    <xf numFmtId="3" fontId="12" fillId="0" borderId="29" xfId="57" applyNumberFormat="1" applyFont="1" applyFill="1" applyBorder="1" applyAlignment="1" applyProtection="1">
      <alignment horizontal="right" vertical="top"/>
      <protection/>
    </xf>
    <xf numFmtId="166" fontId="4" fillId="0" borderId="0" xfId="58" applyNumberFormat="1" applyFont="1" applyBorder="1" applyAlignment="1" applyProtection="1">
      <alignment/>
      <protection/>
    </xf>
    <xf numFmtId="167" fontId="6" fillId="0" borderId="0" xfId="58" applyNumberFormat="1" applyFont="1" applyBorder="1" applyProtection="1">
      <alignment/>
      <protection/>
    </xf>
    <xf numFmtId="49" fontId="4" fillId="0" borderId="0" xfId="58" applyNumberFormat="1" applyFont="1" applyBorder="1" applyProtection="1">
      <alignment/>
      <protection/>
    </xf>
    <xf numFmtId="166" fontId="15" fillId="0" borderId="0" xfId="58" applyNumberFormat="1" applyFont="1" applyBorder="1" applyAlignment="1" applyProtection="1">
      <alignment/>
      <protection/>
    </xf>
    <xf numFmtId="49" fontId="5" fillId="0" borderId="0" xfId="58" applyNumberFormat="1" applyFont="1" applyBorder="1" applyProtection="1">
      <alignment/>
      <protection/>
    </xf>
    <xf numFmtId="49" fontId="5" fillId="0" borderId="22" xfId="58" applyNumberFormat="1" applyFont="1" applyBorder="1" applyAlignment="1" applyProtection="1">
      <alignment/>
      <protection/>
    </xf>
    <xf numFmtId="49" fontId="4" fillId="0" borderId="10" xfId="56" applyNumberFormat="1" applyFont="1" applyFill="1" applyBorder="1" applyAlignment="1" applyProtection="1">
      <alignment horizontal="left" vertical="top" wrapText="1"/>
      <protection/>
    </xf>
    <xf numFmtId="49" fontId="4" fillId="0" borderId="0" xfId="56" applyNumberFormat="1" applyFont="1" applyFill="1" applyBorder="1" applyAlignment="1" applyProtection="1">
      <alignment horizontal="left" vertical="top" wrapText="1"/>
      <protection/>
    </xf>
    <xf numFmtId="49" fontId="4" fillId="0" borderId="15" xfId="56" applyNumberFormat="1" applyFont="1" applyFill="1" applyBorder="1" applyAlignment="1" applyProtection="1">
      <alignment horizontal="right" vertical="top"/>
      <protection/>
    </xf>
    <xf numFmtId="49" fontId="4" fillId="0" borderId="13" xfId="56" applyNumberFormat="1" applyFont="1" applyFill="1" applyBorder="1" applyAlignment="1" applyProtection="1">
      <alignment horizontal="right" vertical="top"/>
      <protection/>
    </xf>
    <xf numFmtId="49" fontId="6" fillId="0" borderId="12" xfId="56" applyNumberFormat="1" applyFont="1" applyFill="1" applyBorder="1" applyAlignment="1" applyProtection="1">
      <alignment horizontal="left" vertical="top" wrapText="1"/>
      <protection/>
    </xf>
    <xf numFmtId="49" fontId="4" fillId="0" borderId="32" xfId="56" applyNumberFormat="1" applyFont="1" applyFill="1" applyBorder="1" applyAlignment="1" applyProtection="1">
      <alignment horizontal="right" vertical="top"/>
      <protection/>
    </xf>
    <xf numFmtId="0" fontId="6" fillId="0" borderId="0" xfId="58" applyNumberFormat="1" applyFont="1" applyAlignment="1" applyProtection="1">
      <alignment vertical="top" wrapText="1"/>
      <protection/>
    </xf>
    <xf numFmtId="164" fontId="6" fillId="0" borderId="15" xfId="58" applyNumberFormat="1" applyFont="1" applyBorder="1" applyAlignment="1" applyProtection="1">
      <alignment vertical="top"/>
      <protection/>
    </xf>
    <xf numFmtId="164" fontId="6" fillId="0" borderId="13" xfId="58" applyNumberFormat="1" applyFont="1" applyBorder="1" applyAlignment="1" applyProtection="1">
      <alignment vertical="top"/>
      <protection/>
    </xf>
    <xf numFmtId="167" fontId="6" fillId="0" borderId="0" xfId="58" applyNumberFormat="1" applyFont="1" applyProtection="1">
      <alignment/>
      <protection/>
    </xf>
    <xf numFmtId="166" fontId="6" fillId="0" borderId="0" xfId="58" applyNumberFormat="1" applyFont="1" applyProtection="1">
      <alignment/>
      <protection/>
    </xf>
    <xf numFmtId="49" fontId="6" fillId="0" borderId="11" xfId="0" applyNumberFormat="1" applyFont="1" applyFill="1" applyBorder="1" applyAlignment="1" applyProtection="1">
      <alignment horizontal="centerContinuous" vertical="top"/>
      <protection/>
    </xf>
    <xf numFmtId="49" fontId="4" fillId="0" borderId="30" xfId="56" applyNumberFormat="1" applyFont="1" applyFill="1" applyBorder="1" applyAlignment="1" applyProtection="1">
      <alignment horizontal="centerContinuous" vertical="top"/>
      <protection/>
    </xf>
    <xf numFmtId="49" fontId="6" fillId="0" borderId="33" xfId="0" applyNumberFormat="1" applyFont="1" applyBorder="1" applyAlignment="1" applyProtection="1">
      <alignment horizontal="centerContinuous" vertical="top"/>
      <protection/>
    </xf>
    <xf numFmtId="49" fontId="4" fillId="0" borderId="31" xfId="56" applyNumberFormat="1" applyFont="1" applyFill="1" applyBorder="1" applyAlignment="1" applyProtection="1">
      <alignment horizontal="centerContinuous" vertical="top"/>
      <protection/>
    </xf>
    <xf numFmtId="49" fontId="6" fillId="0" borderId="0" xfId="56" applyNumberFormat="1" applyFont="1" applyFill="1" applyBorder="1" applyProtection="1">
      <alignment/>
      <protection/>
    </xf>
    <xf numFmtId="49" fontId="4" fillId="0" borderId="20" xfId="56" applyNumberFormat="1" applyFont="1" applyFill="1" applyBorder="1" applyAlignment="1" applyProtection="1">
      <alignment horizontal="right" vertical="top"/>
      <protection/>
    </xf>
    <xf numFmtId="49" fontId="4" fillId="0" borderId="14" xfId="56" applyNumberFormat="1" applyFont="1" applyFill="1" applyBorder="1" applyAlignment="1" applyProtection="1">
      <alignment horizontal="right" vertical="top"/>
      <protection/>
    </xf>
    <xf numFmtId="49" fontId="4" fillId="0" borderId="0" xfId="56" applyNumberFormat="1" applyFont="1" applyFill="1" applyBorder="1" applyAlignment="1" applyProtection="1">
      <alignment horizontal="right" vertical="top"/>
      <protection/>
    </xf>
    <xf numFmtId="49" fontId="4" fillId="0" borderId="18" xfId="56" applyNumberFormat="1" applyFont="1" applyFill="1" applyBorder="1" applyAlignment="1" applyProtection="1">
      <alignment horizontal="right" vertical="top"/>
      <protection/>
    </xf>
    <xf numFmtId="49" fontId="4" fillId="0" borderId="21" xfId="56" applyNumberFormat="1" applyFont="1" applyFill="1" applyBorder="1" applyAlignment="1" applyProtection="1">
      <alignment horizontal="right" vertical="top"/>
      <protection/>
    </xf>
    <xf numFmtId="49" fontId="4" fillId="0" borderId="19" xfId="56" applyNumberFormat="1" applyFont="1" applyFill="1" applyBorder="1" applyAlignment="1" applyProtection="1">
      <alignment horizontal="right" vertical="top"/>
      <protection/>
    </xf>
    <xf numFmtId="49" fontId="4" fillId="0" borderId="17" xfId="56" applyNumberFormat="1" applyFont="1" applyFill="1" applyBorder="1" applyAlignment="1" applyProtection="1">
      <alignment horizontal="right" vertical="top"/>
      <protection/>
    </xf>
    <xf numFmtId="49" fontId="4" fillId="0" borderId="12" xfId="56" applyNumberFormat="1" applyFont="1" applyFill="1" applyBorder="1" applyAlignment="1" applyProtection="1">
      <alignment horizontal="right" vertical="top"/>
      <protection/>
    </xf>
    <xf numFmtId="49" fontId="4" fillId="0" borderId="16" xfId="56" applyNumberFormat="1" applyFont="1" applyFill="1" applyBorder="1" applyAlignment="1" applyProtection="1">
      <alignment horizontal="right" vertical="top"/>
      <protection/>
    </xf>
    <xf numFmtId="164" fontId="6" fillId="0" borderId="21" xfId="58" applyNumberFormat="1" applyFont="1" applyBorder="1" applyAlignment="1" applyProtection="1">
      <alignment vertical="top"/>
      <protection/>
    </xf>
    <xf numFmtId="164" fontId="6" fillId="0" borderId="0" xfId="58" applyNumberFormat="1" applyFont="1" applyAlignment="1" applyProtection="1">
      <alignment vertical="top"/>
      <protection/>
    </xf>
    <xf numFmtId="164" fontId="6" fillId="0" borderId="18" xfId="58" applyNumberFormat="1" applyFont="1" applyBorder="1" applyAlignment="1" applyProtection="1">
      <alignment horizontal="right" vertical="top"/>
      <protection/>
    </xf>
    <xf numFmtId="164" fontId="6" fillId="0" borderId="14" xfId="58" applyNumberFormat="1" applyFont="1" applyBorder="1" applyAlignment="1" applyProtection="1">
      <alignment horizontal="right" vertical="top"/>
      <protection/>
    </xf>
    <xf numFmtId="164" fontId="6" fillId="0" borderId="19" xfId="58" applyNumberFormat="1" applyFont="1" applyBorder="1" applyAlignment="1" applyProtection="1">
      <alignment horizontal="right" vertical="top"/>
      <protection/>
    </xf>
    <xf numFmtId="164" fontId="6" fillId="0" borderId="0" xfId="58" applyNumberFormat="1" applyFont="1" applyBorder="1" applyAlignment="1" applyProtection="1">
      <alignment horizontal="right" vertical="top"/>
      <protection/>
    </xf>
    <xf numFmtId="0" fontId="4" fillId="0" borderId="34" xfId="58" applyNumberFormat="1" applyFont="1" applyBorder="1" applyAlignment="1" applyProtection="1">
      <alignment vertical="top" wrapText="1"/>
      <protection/>
    </xf>
    <xf numFmtId="164" fontId="4" fillId="0" borderId="35" xfId="58" applyNumberFormat="1" applyFont="1" applyFill="1" applyBorder="1" applyAlignment="1" applyProtection="1">
      <alignment horizontal="right" vertical="top"/>
      <protection/>
    </xf>
    <xf numFmtId="0" fontId="4" fillId="0" borderId="10" xfId="58" applyNumberFormat="1" applyFont="1" applyBorder="1" applyAlignment="1" applyProtection="1">
      <alignment vertical="top" wrapText="1"/>
      <protection/>
    </xf>
    <xf numFmtId="164" fontId="4" fillId="0" borderId="26" xfId="58" applyNumberFormat="1" applyFont="1" applyFill="1" applyBorder="1" applyAlignment="1" applyProtection="1">
      <alignment horizontal="right" vertical="top"/>
      <protection/>
    </xf>
    <xf numFmtId="0" fontId="4" fillId="0" borderId="0" xfId="58" applyNumberFormat="1" applyFont="1" applyBorder="1" applyAlignment="1" applyProtection="1">
      <alignment vertical="top" wrapText="1"/>
      <protection/>
    </xf>
    <xf numFmtId="164" fontId="4" fillId="0" borderId="32" xfId="58" applyNumberFormat="1" applyFont="1" applyFill="1" applyBorder="1" applyAlignment="1" applyProtection="1">
      <alignment horizontal="right" vertical="top"/>
      <protection/>
    </xf>
    <xf numFmtId="164" fontId="6" fillId="0" borderId="18" xfId="58" applyNumberFormat="1" applyFont="1" applyBorder="1" applyAlignment="1" applyProtection="1">
      <alignment vertical="top"/>
      <protection/>
    </xf>
    <xf numFmtId="164" fontId="4" fillId="0" borderId="36" xfId="58" applyNumberFormat="1" applyFont="1" applyBorder="1" applyAlignment="1" applyProtection="1">
      <alignment horizontal="right" vertical="top"/>
      <protection/>
    </xf>
    <xf numFmtId="164" fontId="4" fillId="0" borderId="34" xfId="58" applyNumberFormat="1" applyFont="1" applyBorder="1" applyAlignment="1" applyProtection="1">
      <alignment horizontal="right" vertical="top"/>
      <protection/>
    </xf>
    <xf numFmtId="164" fontId="4" fillId="0" borderId="35" xfId="58" applyNumberFormat="1" applyFont="1" applyBorder="1" applyAlignment="1" applyProtection="1">
      <alignment horizontal="right" vertical="top"/>
      <protection/>
    </xf>
    <xf numFmtId="164" fontId="4" fillId="0" borderId="37" xfId="58" applyNumberFormat="1" applyFont="1" applyBorder="1" applyAlignment="1" applyProtection="1">
      <alignment horizontal="right" vertical="top"/>
      <protection/>
    </xf>
    <xf numFmtId="164" fontId="4" fillId="0" borderId="38" xfId="58" applyNumberFormat="1" applyFont="1" applyBorder="1" applyAlignment="1" applyProtection="1">
      <alignment horizontal="right" vertical="top"/>
      <protection/>
    </xf>
    <xf numFmtId="164" fontId="4" fillId="0" borderId="10" xfId="58" applyNumberFormat="1" applyFont="1" applyBorder="1" applyAlignment="1" applyProtection="1">
      <alignment horizontal="right" vertical="top"/>
      <protection/>
    </xf>
    <xf numFmtId="164" fontId="4" fillId="0" borderId="26" xfId="58" applyNumberFormat="1" applyFont="1" applyBorder="1" applyAlignment="1" applyProtection="1">
      <alignment horizontal="right" vertical="top"/>
      <protection/>
    </xf>
    <xf numFmtId="164" fontId="4" fillId="0" borderId="27" xfId="58" applyNumberFormat="1" applyFont="1" applyBorder="1" applyAlignment="1" applyProtection="1">
      <alignment horizontal="right" vertical="top"/>
      <protection/>
    </xf>
    <xf numFmtId="164" fontId="4" fillId="0" borderId="17" xfId="58" applyNumberFormat="1" applyFont="1" applyBorder="1" applyAlignment="1" applyProtection="1">
      <alignment horizontal="right" vertical="top"/>
      <protection/>
    </xf>
    <xf numFmtId="164" fontId="4" fillId="0" borderId="12" xfId="58" applyNumberFormat="1" applyFont="1" applyBorder="1" applyAlignment="1" applyProtection="1">
      <alignment horizontal="right" vertical="top"/>
      <protection/>
    </xf>
    <xf numFmtId="164" fontId="4" fillId="0" borderId="32" xfId="58" applyNumberFormat="1" applyFont="1" applyBorder="1" applyAlignment="1" applyProtection="1">
      <alignment horizontal="right" vertical="top"/>
      <protection/>
    </xf>
    <xf numFmtId="164" fontId="4" fillId="0" borderId="16" xfId="58" applyNumberFormat="1" applyFont="1" applyBorder="1" applyAlignment="1" applyProtection="1">
      <alignment horizontal="right" vertical="top"/>
      <protection/>
    </xf>
    <xf numFmtId="164" fontId="6" fillId="0" borderId="20" xfId="58" applyNumberFormat="1" applyFont="1" applyBorder="1" applyAlignment="1" applyProtection="1">
      <alignment vertical="top"/>
      <protection/>
    </xf>
    <xf numFmtId="164" fontId="6" fillId="0" borderId="14" xfId="58" applyNumberFormat="1" applyFont="1" applyBorder="1" applyAlignment="1" applyProtection="1">
      <alignment vertical="top"/>
      <protection/>
    </xf>
    <xf numFmtId="0" fontId="17" fillId="0" borderId="12" xfId="58" applyNumberFormat="1" applyFont="1" applyFill="1" applyBorder="1" applyAlignment="1" applyProtection="1">
      <alignment vertical="top" wrapText="1"/>
      <protection/>
    </xf>
    <xf numFmtId="164" fontId="6" fillId="0" borderId="31" xfId="58" applyNumberFormat="1" applyFont="1" applyFill="1" applyBorder="1" applyAlignment="1" applyProtection="1">
      <alignment horizontal="right" vertical="top"/>
      <protection/>
    </xf>
    <xf numFmtId="0" fontId="4" fillId="0" borderId="0" xfId="56" applyNumberFormat="1" applyFont="1" applyFill="1" applyBorder="1" applyAlignment="1" applyProtection="1">
      <alignment vertical="top" wrapText="1"/>
      <protection/>
    </xf>
    <xf numFmtId="164" fontId="4" fillId="0" borderId="13" xfId="56" applyNumberFormat="1" applyFont="1" applyFill="1" applyBorder="1" applyAlignment="1" applyProtection="1">
      <alignment horizontal="right" vertical="top"/>
      <protection/>
    </xf>
    <xf numFmtId="164" fontId="6" fillId="0" borderId="18" xfId="58" applyNumberFormat="1" applyFont="1" applyFill="1" applyBorder="1" applyAlignment="1" applyProtection="1">
      <alignment horizontal="right" vertical="top"/>
      <protection/>
    </xf>
    <xf numFmtId="164" fontId="6" fillId="0" borderId="19" xfId="58" applyNumberFormat="1" applyFont="1" applyFill="1" applyBorder="1" applyAlignment="1" applyProtection="1">
      <alignment horizontal="right" vertical="top"/>
      <protection/>
    </xf>
    <xf numFmtId="164" fontId="6" fillId="0" borderId="30" xfId="58" applyNumberFormat="1" applyFont="1" applyFill="1" applyBorder="1" applyAlignment="1" applyProtection="1">
      <alignment horizontal="right" vertical="top"/>
      <protection/>
    </xf>
    <xf numFmtId="164" fontId="6" fillId="0" borderId="33" xfId="58" applyNumberFormat="1" applyFont="1" applyFill="1" applyBorder="1" applyAlignment="1" applyProtection="1">
      <alignment horizontal="right" vertical="top"/>
      <protection/>
    </xf>
    <xf numFmtId="164" fontId="6" fillId="0" borderId="29" xfId="58" applyNumberFormat="1" applyFont="1" applyBorder="1" applyAlignment="1" applyProtection="1">
      <alignment horizontal="right" vertical="top"/>
      <protection/>
    </xf>
    <xf numFmtId="164" fontId="6" fillId="0" borderId="30" xfId="58" applyNumberFormat="1" applyFont="1" applyBorder="1" applyAlignment="1" applyProtection="1">
      <alignment horizontal="right" vertical="top"/>
      <protection/>
    </xf>
    <xf numFmtId="164" fontId="4" fillId="0" borderId="38" xfId="56" applyNumberFormat="1" applyFont="1" applyFill="1" applyBorder="1" applyAlignment="1" applyProtection="1">
      <alignment horizontal="right" vertical="top"/>
      <protection/>
    </xf>
    <xf numFmtId="164" fontId="4" fillId="0" borderId="0" xfId="56" applyNumberFormat="1" applyFont="1" applyFill="1" applyBorder="1" applyAlignment="1" applyProtection="1">
      <alignment horizontal="right" vertical="top"/>
      <protection/>
    </xf>
    <xf numFmtId="164" fontId="4" fillId="0" borderId="19" xfId="56" applyNumberFormat="1" applyFont="1" applyFill="1" applyBorder="1" applyAlignment="1" applyProtection="1">
      <alignment horizontal="right" vertical="top"/>
      <protection/>
    </xf>
    <xf numFmtId="164" fontId="6" fillId="0" borderId="0" xfId="56" applyNumberFormat="1" applyFont="1" applyFill="1" applyBorder="1" applyAlignment="1" applyProtection="1">
      <alignment horizontal="right" vertical="top"/>
      <protection/>
    </xf>
    <xf numFmtId="164" fontId="6" fillId="0" borderId="20" xfId="58" applyNumberFormat="1" applyFont="1" applyFill="1" applyBorder="1" applyAlignment="1" applyProtection="1">
      <alignment horizontal="right" vertical="top"/>
      <protection/>
    </xf>
    <xf numFmtId="164" fontId="6" fillId="0" borderId="14" xfId="58" applyNumberFormat="1" applyFont="1" applyFill="1" applyBorder="1" applyAlignment="1" applyProtection="1">
      <alignment horizontal="right" vertical="top"/>
      <protection/>
    </xf>
    <xf numFmtId="164" fontId="6" fillId="0" borderId="15" xfId="58" applyNumberFormat="1" applyFont="1" applyFill="1" applyBorder="1" applyAlignment="1" applyProtection="1">
      <alignment horizontal="right" vertical="top"/>
      <protection/>
    </xf>
    <xf numFmtId="164" fontId="6" fillId="0" borderId="15" xfId="58" applyNumberFormat="1" applyFont="1" applyBorder="1" applyAlignment="1" applyProtection="1">
      <alignment horizontal="right" vertical="top"/>
      <protection/>
    </xf>
    <xf numFmtId="164" fontId="6" fillId="0" borderId="21" xfId="58" applyNumberFormat="1" applyFont="1" applyFill="1" applyBorder="1" applyAlignment="1" applyProtection="1">
      <alignment horizontal="right" vertical="top"/>
      <protection/>
    </xf>
    <xf numFmtId="164" fontId="6" fillId="0" borderId="0" xfId="58" applyNumberFormat="1" applyFont="1" applyFill="1" applyBorder="1" applyAlignment="1" applyProtection="1">
      <alignment horizontal="right" vertical="top"/>
      <protection/>
    </xf>
    <xf numFmtId="164" fontId="6" fillId="0" borderId="13" xfId="58" applyNumberFormat="1" applyFont="1" applyFill="1" applyBorder="1" applyAlignment="1" applyProtection="1">
      <alignment horizontal="right" vertical="top"/>
      <protection/>
    </xf>
    <xf numFmtId="164" fontId="6" fillId="0" borderId="13" xfId="58" applyNumberFormat="1" applyFont="1" applyBorder="1" applyAlignment="1" applyProtection="1">
      <alignment horizontal="right" vertical="top"/>
      <protection/>
    </xf>
    <xf numFmtId="0" fontId="4" fillId="0" borderId="0" xfId="58" applyNumberFormat="1" applyFont="1" applyAlignment="1" applyProtection="1">
      <alignment vertical="top" wrapText="1"/>
      <protection/>
    </xf>
    <xf numFmtId="164" fontId="4" fillId="0" borderId="31" xfId="58" applyNumberFormat="1" applyFont="1" applyBorder="1" applyAlignment="1" applyProtection="1">
      <alignment horizontal="right" vertical="top"/>
      <protection/>
    </xf>
    <xf numFmtId="164" fontId="4" fillId="0" borderId="30" xfId="58" applyNumberFormat="1" applyFont="1" applyBorder="1" applyAlignment="1" applyProtection="1">
      <alignment horizontal="right" vertical="top"/>
      <protection/>
    </xf>
    <xf numFmtId="164" fontId="4" fillId="0" borderId="33" xfId="58" applyNumberFormat="1" applyFont="1" applyBorder="1" applyAlignment="1" applyProtection="1">
      <alignment horizontal="right" vertical="top"/>
      <protection/>
    </xf>
    <xf numFmtId="0" fontId="6" fillId="0" borderId="0" xfId="58" applyNumberFormat="1" applyFont="1" applyBorder="1" applyAlignment="1" applyProtection="1">
      <alignment vertical="top" wrapText="1"/>
      <protection/>
    </xf>
    <xf numFmtId="164" fontId="4" fillId="0" borderId="31" xfId="58" applyNumberFormat="1" applyFont="1" applyFill="1" applyBorder="1" applyAlignment="1" applyProtection="1">
      <alignment horizontal="right" vertical="top"/>
      <protection/>
    </xf>
    <xf numFmtId="0" fontId="17" fillId="0" borderId="12" xfId="58" applyNumberFormat="1" applyFont="1" applyBorder="1" applyAlignment="1" applyProtection="1">
      <alignment vertical="top" wrapText="1"/>
      <protection/>
    </xf>
    <xf numFmtId="164" fontId="6" fillId="0" borderId="33" xfId="58" applyNumberFormat="1" applyFont="1" applyBorder="1" applyAlignment="1" applyProtection="1">
      <alignment horizontal="right" vertical="top"/>
      <protection/>
    </xf>
    <xf numFmtId="164" fontId="4" fillId="0" borderId="30" xfId="58" applyNumberFormat="1" applyFont="1" applyFill="1" applyBorder="1" applyAlignment="1" applyProtection="1">
      <alignment horizontal="right" vertical="top"/>
      <protection/>
    </xf>
    <xf numFmtId="164" fontId="4" fillId="0" borderId="33" xfId="58" applyNumberFormat="1" applyFont="1" applyFill="1" applyBorder="1" applyAlignment="1" applyProtection="1">
      <alignment horizontal="right" vertical="top"/>
      <protection/>
    </xf>
    <xf numFmtId="164" fontId="4" fillId="0" borderId="39" xfId="58" applyNumberFormat="1" applyFont="1" applyBorder="1" applyAlignment="1" applyProtection="1">
      <alignment horizontal="right" vertical="top"/>
      <protection/>
    </xf>
    <xf numFmtId="164" fontId="6" fillId="0" borderId="31" xfId="58" applyNumberFormat="1" applyFont="1" applyBorder="1" applyAlignment="1" applyProtection="1">
      <alignment horizontal="right" vertical="top"/>
      <protection/>
    </xf>
    <xf numFmtId="166" fontId="4" fillId="0" borderId="0" xfId="58" applyNumberFormat="1" applyFont="1" applyProtection="1">
      <alignment/>
      <protection/>
    </xf>
    <xf numFmtId="49" fontId="6" fillId="0" borderId="0" xfId="58" applyNumberFormat="1" applyFont="1" applyAlignment="1" applyProtection="1">
      <alignment horizontal="left" vertical="top" wrapText="1"/>
      <protection/>
    </xf>
    <xf numFmtId="49" fontId="6" fillId="0" borderId="31" xfId="0" applyNumberFormat="1" applyFont="1" applyBorder="1" applyAlignment="1" applyProtection="1">
      <alignment horizontal="centerContinuous" vertical="top"/>
      <protection/>
    </xf>
    <xf numFmtId="49" fontId="4" fillId="0" borderId="34" xfId="58" applyNumberFormat="1" applyFont="1" applyBorder="1" applyAlignment="1" applyProtection="1">
      <alignment horizontal="left" vertical="top" wrapText="1"/>
      <protection/>
    </xf>
    <xf numFmtId="49" fontId="4" fillId="0" borderId="0" xfId="58" applyNumberFormat="1" applyFont="1" applyBorder="1" applyAlignment="1" applyProtection="1">
      <alignment horizontal="left" vertical="top" wrapText="1"/>
      <protection/>
    </xf>
    <xf numFmtId="49" fontId="6" fillId="0" borderId="0" xfId="58" applyNumberFormat="1" applyFont="1" applyBorder="1" applyAlignment="1" applyProtection="1">
      <alignment horizontal="left" vertical="top" wrapText="1"/>
      <protection/>
    </xf>
    <xf numFmtId="164" fontId="4" fillId="0" borderId="21" xfId="56" applyNumberFormat="1" applyFont="1" applyFill="1" applyBorder="1" applyAlignment="1" applyProtection="1">
      <alignment horizontal="right" vertical="top"/>
      <protection/>
    </xf>
    <xf numFmtId="164" fontId="6" fillId="0" borderId="40" xfId="58" applyNumberFormat="1" applyFont="1" applyFill="1" applyBorder="1" applyAlignment="1" applyProtection="1">
      <alignment horizontal="right" vertical="top"/>
      <protection/>
    </xf>
    <xf numFmtId="164" fontId="6" fillId="0" borderId="40" xfId="58" applyNumberFormat="1" applyFont="1" applyBorder="1" applyAlignment="1" applyProtection="1">
      <alignment horizontal="right" vertical="top"/>
      <protection/>
    </xf>
    <xf numFmtId="164" fontId="6" fillId="0" borderId="41" xfId="58" applyNumberFormat="1" applyFont="1" applyFill="1" applyBorder="1" applyAlignment="1" applyProtection="1">
      <alignment horizontal="right" vertical="top"/>
      <protection/>
    </xf>
    <xf numFmtId="164" fontId="6" fillId="0" borderId="41" xfId="58" applyNumberFormat="1" applyFont="1" applyBorder="1" applyAlignment="1" applyProtection="1">
      <alignment horizontal="right" vertical="top"/>
      <protection/>
    </xf>
    <xf numFmtId="49" fontId="4" fillId="0" borderId="0" xfId="58" applyNumberFormat="1" applyFont="1" applyAlignment="1" applyProtection="1">
      <alignment horizontal="left" vertical="top" wrapText="1"/>
      <protection/>
    </xf>
    <xf numFmtId="164" fontId="4" fillId="0" borderId="42" xfId="58" applyNumberFormat="1" applyFont="1" applyFill="1" applyBorder="1" applyAlignment="1" applyProtection="1">
      <alignment horizontal="right" vertical="top"/>
      <protection/>
    </xf>
    <xf numFmtId="164" fontId="4" fillId="0" borderId="42" xfId="58" applyNumberFormat="1" applyFont="1" applyBorder="1" applyAlignment="1" applyProtection="1">
      <alignment horizontal="right" vertical="top"/>
      <protection/>
    </xf>
    <xf numFmtId="164" fontId="6" fillId="0" borderId="43" xfId="58" applyNumberFormat="1" applyFont="1" applyFill="1" applyBorder="1" applyAlignment="1" applyProtection="1">
      <alignment horizontal="right" vertical="top"/>
      <protection/>
    </xf>
    <xf numFmtId="49" fontId="17" fillId="0" borderId="12" xfId="58" applyNumberFormat="1" applyFont="1" applyBorder="1" applyAlignment="1" applyProtection="1">
      <alignment horizontal="left" vertical="top" wrapText="1"/>
      <protection/>
    </xf>
    <xf numFmtId="164" fontId="6" fillId="0" borderId="44" xfId="58" applyNumberFormat="1" applyFont="1" applyFill="1" applyBorder="1" applyAlignment="1" applyProtection="1">
      <alignment horizontal="right" vertical="top"/>
      <protection/>
    </xf>
    <xf numFmtId="164" fontId="6" fillId="0" borderId="45" xfId="58" applyNumberFormat="1" applyFont="1" applyFill="1" applyBorder="1" applyAlignment="1" applyProtection="1">
      <alignment horizontal="right" vertical="top"/>
      <protection/>
    </xf>
    <xf numFmtId="164" fontId="6" fillId="0" borderId="43" xfId="58" applyNumberFormat="1" applyFont="1" applyBorder="1" applyAlignment="1" applyProtection="1">
      <alignment horizontal="right" vertical="top"/>
      <protection/>
    </xf>
    <xf numFmtId="164" fontId="6" fillId="0" borderId="45" xfId="58" applyNumberFormat="1" applyFont="1" applyBorder="1" applyAlignment="1" applyProtection="1">
      <alignment horizontal="right" vertical="top"/>
      <protection/>
    </xf>
    <xf numFmtId="164" fontId="6" fillId="0" borderId="42" xfId="58" applyNumberFormat="1" applyFont="1" applyBorder="1" applyAlignment="1" applyProtection="1">
      <alignment horizontal="right" vertical="top"/>
      <protection/>
    </xf>
    <xf numFmtId="164" fontId="6" fillId="0" borderId="46" xfId="58" applyNumberFormat="1" applyFont="1" applyFill="1" applyBorder="1" applyAlignment="1" applyProtection="1">
      <alignment horizontal="right" vertical="top"/>
      <protection/>
    </xf>
    <xf numFmtId="164" fontId="6" fillId="0" borderId="47" xfId="58" applyNumberFormat="1" applyFont="1" applyFill="1" applyBorder="1" applyAlignment="1" applyProtection="1">
      <alignment horizontal="right" vertical="top"/>
      <protection/>
    </xf>
    <xf numFmtId="164" fontId="4" fillId="0" borderId="40" xfId="58" applyNumberFormat="1" applyFont="1" applyFill="1" applyBorder="1" applyAlignment="1" applyProtection="1">
      <alignment horizontal="right" vertical="top"/>
      <protection/>
    </xf>
    <xf numFmtId="164" fontId="4" fillId="0" borderId="14" xfId="58" applyNumberFormat="1" applyFont="1" applyFill="1" applyBorder="1" applyAlignment="1" applyProtection="1">
      <alignment horizontal="right" vertical="top"/>
      <protection/>
    </xf>
    <xf numFmtId="164" fontId="4" fillId="0" borderId="40" xfId="58" applyNumberFormat="1" applyFont="1" applyBorder="1" applyAlignment="1" applyProtection="1">
      <alignment horizontal="right" vertical="top"/>
      <protection/>
    </xf>
    <xf numFmtId="164" fontId="4" fillId="0" borderId="14" xfId="58" applyNumberFormat="1" applyFont="1" applyBorder="1" applyAlignment="1" applyProtection="1">
      <alignment horizontal="right" vertical="top"/>
      <protection/>
    </xf>
    <xf numFmtId="164" fontId="4" fillId="0" borderId="29" xfId="58" applyNumberFormat="1" applyFont="1" applyBorder="1" applyAlignment="1" applyProtection="1">
      <alignment horizontal="right" vertical="top"/>
      <protection/>
    </xf>
    <xf numFmtId="164" fontId="4" fillId="0" borderId="15" xfId="58" applyNumberFormat="1" applyFont="1" applyFill="1" applyBorder="1" applyAlignment="1" applyProtection="1">
      <alignment horizontal="right" vertical="top"/>
      <protection/>
    </xf>
    <xf numFmtId="164" fontId="4" fillId="0" borderId="20" xfId="58" applyNumberFormat="1" applyFont="1" applyFill="1" applyBorder="1" applyAlignment="1" applyProtection="1">
      <alignment horizontal="right" vertical="top"/>
      <protection/>
    </xf>
    <xf numFmtId="166" fontId="5" fillId="0" borderId="0" xfId="58" applyNumberFormat="1" applyFont="1" applyBorder="1" applyAlignment="1" applyProtection="1">
      <alignment/>
      <protection/>
    </xf>
    <xf numFmtId="168" fontId="6" fillId="0" borderId="0" xfId="58" applyNumberFormat="1" applyFont="1" applyProtection="1">
      <alignment/>
      <protection/>
    </xf>
    <xf numFmtId="168" fontId="6" fillId="0" borderId="0" xfId="0" applyNumberFormat="1" applyFont="1" applyAlignment="1" applyProtection="1">
      <alignment/>
      <protection/>
    </xf>
    <xf numFmtId="166" fontId="6" fillId="0" borderId="0" xfId="58" applyNumberFormat="1" applyFont="1" applyBorder="1" applyProtection="1">
      <alignment/>
      <protection/>
    </xf>
    <xf numFmtId="169" fontId="6" fillId="0" borderId="0" xfId="58" applyNumberFormat="1" applyFont="1" applyBorder="1" applyProtection="1">
      <alignment/>
      <protection/>
    </xf>
    <xf numFmtId="169" fontId="6" fillId="0" borderId="0" xfId="58" applyNumberFormat="1" applyFont="1" applyProtection="1">
      <alignment/>
      <protection/>
    </xf>
    <xf numFmtId="169" fontId="4" fillId="0" borderId="22" xfId="58" applyNumberFormat="1" applyFont="1" applyBorder="1" applyAlignment="1" applyProtection="1">
      <alignment horizontal="left"/>
      <protection/>
    </xf>
    <xf numFmtId="169" fontId="6" fillId="0" borderId="22" xfId="58" applyNumberFormat="1" applyFont="1" applyBorder="1" applyProtection="1">
      <alignment/>
      <protection/>
    </xf>
    <xf numFmtId="168" fontId="6" fillId="0" borderId="22" xfId="58" applyNumberFormat="1" applyFont="1" applyBorder="1" applyProtection="1">
      <alignment/>
      <protection/>
    </xf>
    <xf numFmtId="166" fontId="6" fillId="0" borderId="22" xfId="58" applyNumberFormat="1" applyFont="1" applyBorder="1" applyProtection="1">
      <alignment/>
      <protection/>
    </xf>
    <xf numFmtId="168" fontId="6" fillId="0" borderId="22" xfId="0" applyNumberFormat="1" applyFont="1" applyBorder="1" applyAlignment="1" applyProtection="1">
      <alignment/>
      <protection/>
    </xf>
    <xf numFmtId="49" fontId="4" fillId="0" borderId="10" xfId="58" applyNumberFormat="1" applyFont="1" applyBorder="1" applyAlignment="1" applyProtection="1">
      <alignment horizontal="left" vertical="top" wrapText="1"/>
      <protection/>
    </xf>
    <xf numFmtId="49" fontId="4" fillId="0" borderId="10" xfId="0" applyNumberFormat="1" applyFont="1" applyBorder="1" applyAlignment="1" applyProtection="1" quotePrefix="1">
      <alignment horizontal="centerContinuous" vertical="top"/>
      <protection/>
    </xf>
    <xf numFmtId="0" fontId="4" fillId="0" borderId="10" xfId="0" applyFont="1" applyBorder="1" applyAlignment="1">
      <alignment horizontal="centerContinuous" vertical="distributed"/>
    </xf>
    <xf numFmtId="168" fontId="4" fillId="0" borderId="10" xfId="0" applyNumberFormat="1" applyFont="1" applyBorder="1" applyAlignment="1" applyProtection="1" quotePrefix="1">
      <alignment horizontal="centerContinuous" vertical="distributed"/>
      <protection/>
    </xf>
    <xf numFmtId="49" fontId="4" fillId="0" borderId="10" xfId="0" applyNumberFormat="1" applyFont="1" applyBorder="1" applyAlignment="1" applyProtection="1" quotePrefix="1">
      <alignment horizontal="centerContinuous" vertical="distributed"/>
      <protection/>
    </xf>
    <xf numFmtId="168" fontId="6" fillId="0" borderId="26" xfId="58" applyNumberFormat="1" applyFont="1" applyBorder="1" applyAlignment="1" applyProtection="1">
      <alignment vertical="top"/>
      <protection/>
    </xf>
    <xf numFmtId="168" fontId="6" fillId="0" borderId="10" xfId="0" applyNumberFormat="1" applyFont="1" applyBorder="1" applyAlignment="1" applyProtection="1">
      <alignment horizontal="centerContinuous" vertical="top"/>
      <protection/>
    </xf>
    <xf numFmtId="49" fontId="6" fillId="0" borderId="10" xfId="0" applyNumberFormat="1" applyFont="1" applyBorder="1" applyAlignment="1" applyProtection="1">
      <alignment horizontal="centerContinuous" vertical="top"/>
      <protection/>
    </xf>
    <xf numFmtId="49" fontId="4" fillId="0" borderId="0" xfId="0" applyNumberFormat="1" applyFont="1" applyBorder="1" applyAlignment="1" applyProtection="1">
      <alignment horizontal="centerContinuous" vertical="top"/>
      <protection/>
    </xf>
    <xf numFmtId="49" fontId="4" fillId="0" borderId="0" xfId="56" applyNumberFormat="1" applyFont="1" applyFill="1" applyBorder="1" applyAlignment="1" applyProtection="1">
      <alignment horizontal="centerContinuous" vertical="top"/>
      <protection/>
    </xf>
    <xf numFmtId="168" fontId="4" fillId="0" borderId="0" xfId="0" applyNumberFormat="1" applyFont="1" applyBorder="1" applyAlignment="1" applyProtection="1">
      <alignment horizontal="centerContinuous" vertical="top"/>
      <protection/>
    </xf>
    <xf numFmtId="49" fontId="4" fillId="0" borderId="21" xfId="56" applyNumberFormat="1" applyFont="1" applyFill="1" applyBorder="1" applyAlignment="1" applyProtection="1">
      <alignment horizontal="centerContinuous" vertical="top"/>
      <protection/>
    </xf>
    <xf numFmtId="168" fontId="6" fillId="0" borderId="0" xfId="0" applyNumberFormat="1" applyFont="1" applyBorder="1" applyAlignment="1" applyProtection="1">
      <alignment horizontal="centerContinuous" vertical="top"/>
      <protection/>
    </xf>
    <xf numFmtId="49" fontId="4" fillId="0" borderId="14" xfId="58" applyNumberFormat="1" applyFont="1" applyBorder="1" applyAlignment="1" applyProtection="1">
      <alignment horizontal="right" vertical="top"/>
      <protection/>
    </xf>
    <xf numFmtId="49" fontId="4" fillId="0" borderId="20" xfId="58" applyNumberFormat="1" applyFont="1" applyBorder="1" applyAlignment="1" applyProtection="1" quotePrefix="1">
      <alignment horizontal="right" vertical="top"/>
      <protection/>
    </xf>
    <xf numFmtId="168" fontId="4" fillId="0" borderId="14" xfId="56" applyNumberFormat="1" applyFont="1" applyFill="1" applyBorder="1" applyAlignment="1" applyProtection="1">
      <alignment horizontal="right" vertical="top"/>
      <protection/>
    </xf>
    <xf numFmtId="49" fontId="6" fillId="0" borderId="20" xfId="58" applyNumberFormat="1" applyFont="1" applyBorder="1" applyAlignment="1" applyProtection="1">
      <alignment horizontal="right" vertical="top"/>
      <protection/>
    </xf>
    <xf numFmtId="49" fontId="4" fillId="0" borderId="0" xfId="58" applyNumberFormat="1" applyFont="1" applyBorder="1" applyAlignment="1" applyProtection="1">
      <alignment horizontal="right" vertical="top"/>
      <protection/>
    </xf>
    <xf numFmtId="49" fontId="4" fillId="0" borderId="21" xfId="58" applyNumberFormat="1" applyFont="1" applyBorder="1" applyAlignment="1" applyProtection="1" quotePrefix="1">
      <alignment horizontal="right" vertical="top"/>
      <protection/>
    </xf>
    <xf numFmtId="168" fontId="4" fillId="0" borderId="13" xfId="56" applyNumberFormat="1" applyFont="1" applyFill="1" applyBorder="1" applyAlignment="1" applyProtection="1" quotePrefix="1">
      <alignment horizontal="right" vertical="top"/>
      <protection/>
    </xf>
    <xf numFmtId="49" fontId="6" fillId="0" borderId="21" xfId="58" applyNumberFormat="1" applyFont="1" applyBorder="1" applyAlignment="1" applyProtection="1">
      <alignment horizontal="right" vertical="top"/>
      <protection/>
    </xf>
    <xf numFmtId="168" fontId="4" fillId="0" borderId="0" xfId="56" applyNumberFormat="1" applyFont="1" applyFill="1" applyBorder="1" applyAlignment="1" applyProtection="1" quotePrefix="1">
      <alignment horizontal="right" vertical="top"/>
      <protection/>
    </xf>
    <xf numFmtId="168" fontId="4" fillId="0" borderId="0" xfId="58" applyNumberFormat="1" applyFont="1" applyBorder="1" applyAlignment="1" applyProtection="1">
      <alignment horizontal="right" vertical="top"/>
      <protection/>
    </xf>
    <xf numFmtId="49" fontId="4" fillId="0" borderId="21" xfId="56" applyNumberFormat="1" applyFont="1" applyFill="1" applyBorder="1" applyAlignment="1" applyProtection="1" quotePrefix="1">
      <alignment horizontal="right" vertical="top"/>
      <protection/>
    </xf>
    <xf numFmtId="49" fontId="6" fillId="0" borderId="12" xfId="58" applyNumberFormat="1" applyFont="1" applyBorder="1" applyAlignment="1" applyProtection="1">
      <alignment horizontal="left" vertical="top" wrapText="1"/>
      <protection/>
    </xf>
    <xf numFmtId="168" fontId="4" fillId="0" borderId="12" xfId="56" applyNumberFormat="1" applyFont="1" applyFill="1" applyBorder="1" applyAlignment="1" applyProtection="1" quotePrefix="1">
      <alignment horizontal="right" vertical="top"/>
      <protection/>
    </xf>
    <xf numFmtId="49" fontId="4" fillId="0" borderId="17" xfId="56" applyNumberFormat="1" applyFont="1" applyFill="1" applyBorder="1" applyAlignment="1" applyProtection="1" quotePrefix="1">
      <alignment horizontal="right" vertical="top"/>
      <protection/>
    </xf>
    <xf numFmtId="0" fontId="6" fillId="0" borderId="0" xfId="0" applyNumberFormat="1" applyFont="1" applyAlignment="1">
      <alignment vertical="top" wrapText="1"/>
    </xf>
    <xf numFmtId="165" fontId="6" fillId="0" borderId="0" xfId="58" applyNumberFormat="1" applyFont="1" applyBorder="1" applyAlignment="1" applyProtection="1">
      <alignment horizontal="right" vertical="top"/>
      <protection/>
    </xf>
    <xf numFmtId="165" fontId="6" fillId="0" borderId="21" xfId="58" applyNumberFormat="1" applyFont="1" applyBorder="1" applyAlignment="1" applyProtection="1">
      <alignment horizontal="right" vertical="top"/>
      <protection/>
    </xf>
    <xf numFmtId="168" fontId="6" fillId="0" borderId="0" xfId="58" applyNumberFormat="1" applyFont="1" applyBorder="1" applyAlignment="1" applyProtection="1">
      <alignment horizontal="right" vertical="top"/>
      <protection/>
    </xf>
    <xf numFmtId="168" fontId="6" fillId="0" borderId="14" xfId="58" applyNumberFormat="1" applyFont="1" applyBorder="1" applyAlignment="1" applyProtection="1">
      <alignment horizontal="right" vertical="top"/>
      <protection/>
    </xf>
    <xf numFmtId="0" fontId="4" fillId="0" borderId="33" xfId="58" applyNumberFormat="1" applyFont="1" applyBorder="1" applyAlignment="1" applyProtection="1">
      <alignment vertical="top" wrapText="1"/>
      <protection/>
    </xf>
    <xf numFmtId="165" fontId="4" fillId="0" borderId="33" xfId="58" applyNumberFormat="1" applyFont="1" applyBorder="1" applyAlignment="1" applyProtection="1">
      <alignment horizontal="right" vertical="top"/>
      <protection/>
    </xf>
    <xf numFmtId="165" fontId="4" fillId="0" borderId="30" xfId="58" applyNumberFormat="1" applyFont="1" applyBorder="1" applyAlignment="1" applyProtection="1">
      <alignment horizontal="right" vertical="top"/>
      <protection/>
    </xf>
    <xf numFmtId="168" fontId="4" fillId="0" borderId="33" xfId="58" applyNumberFormat="1" applyFont="1" applyBorder="1" applyAlignment="1" applyProtection="1">
      <alignment horizontal="right" vertical="top"/>
      <protection/>
    </xf>
    <xf numFmtId="0" fontId="4" fillId="0" borderId="14" xfId="58" applyNumberFormat="1" applyFont="1" applyBorder="1" applyAlignment="1" applyProtection="1">
      <alignment vertical="top" wrapText="1"/>
      <protection/>
    </xf>
    <xf numFmtId="165" fontId="4" fillId="0" borderId="21" xfId="58" applyNumberFormat="1" applyFont="1" applyBorder="1" applyAlignment="1" applyProtection="1">
      <alignment horizontal="right" vertical="top"/>
      <protection/>
    </xf>
    <xf numFmtId="168" fontId="6" fillId="0" borderId="14" xfId="0" applyNumberFormat="1" applyFont="1" applyBorder="1" applyAlignment="1" applyProtection="1">
      <alignment horizontal="right" vertical="top"/>
      <protection/>
    </xf>
    <xf numFmtId="165" fontId="4" fillId="0" borderId="0" xfId="58" applyNumberFormat="1" applyFont="1" applyBorder="1" applyAlignment="1" applyProtection="1">
      <alignment horizontal="right" vertical="top"/>
      <protection/>
    </xf>
    <xf numFmtId="165" fontId="6" fillId="0" borderId="20" xfId="58" applyNumberFormat="1" applyFont="1" applyBorder="1" applyAlignment="1" applyProtection="1">
      <alignment horizontal="right" vertical="top"/>
      <protection/>
    </xf>
    <xf numFmtId="168" fontId="6" fillId="0" borderId="15" xfId="58" applyNumberFormat="1" applyFont="1" applyBorder="1" applyAlignment="1" applyProtection="1">
      <alignment horizontal="right" vertical="top"/>
      <protection/>
    </xf>
    <xf numFmtId="0" fontId="17" fillId="0" borderId="0" xfId="58" applyNumberFormat="1" applyFont="1" applyBorder="1" applyAlignment="1" applyProtection="1">
      <alignment vertical="top" wrapText="1"/>
      <protection/>
    </xf>
    <xf numFmtId="165" fontId="6" fillId="0" borderId="33" xfId="58" applyNumberFormat="1" applyFont="1" applyBorder="1" applyAlignment="1" applyProtection="1">
      <alignment horizontal="right" vertical="top"/>
      <protection/>
    </xf>
    <xf numFmtId="165" fontId="6" fillId="0" borderId="30" xfId="58" applyNumberFormat="1" applyFont="1" applyBorder="1" applyAlignment="1" applyProtection="1">
      <alignment horizontal="right" vertical="top"/>
      <protection/>
    </xf>
    <xf numFmtId="168" fontId="6" fillId="0" borderId="33" xfId="58" applyNumberFormat="1" applyFont="1" applyBorder="1" applyAlignment="1" applyProtection="1">
      <alignment horizontal="right" vertical="top"/>
      <protection/>
    </xf>
    <xf numFmtId="165" fontId="4" fillId="0" borderId="34" xfId="58" applyNumberFormat="1" applyFont="1" applyBorder="1" applyAlignment="1" applyProtection="1">
      <alignment horizontal="right" vertical="top"/>
      <protection/>
    </xf>
    <xf numFmtId="165" fontId="4" fillId="0" borderId="36" xfId="58" applyNumberFormat="1" applyFont="1" applyBorder="1" applyAlignment="1" applyProtection="1">
      <alignment horizontal="right" vertical="top"/>
      <protection/>
    </xf>
    <xf numFmtId="168" fontId="4" fillId="0" borderId="35" xfId="58" applyNumberFormat="1" applyFont="1" applyBorder="1" applyAlignment="1" applyProtection="1">
      <alignment horizontal="right" vertical="top"/>
      <protection/>
    </xf>
    <xf numFmtId="168" fontId="4" fillId="0" borderId="34" xfId="58" applyNumberFormat="1" applyFont="1" applyBorder="1" applyAlignment="1" applyProtection="1">
      <alignment horizontal="right" vertical="top"/>
      <protection/>
    </xf>
    <xf numFmtId="168" fontId="4" fillId="0" borderId="0" xfId="56" applyNumberFormat="1" applyFont="1" applyFill="1" applyBorder="1" applyAlignment="1" applyProtection="1">
      <alignment horizontal="right" vertical="top"/>
      <protection/>
    </xf>
    <xf numFmtId="165" fontId="4" fillId="0" borderId="21" xfId="56" applyNumberFormat="1" applyFont="1" applyFill="1" applyBorder="1" applyAlignment="1" applyProtection="1">
      <alignment horizontal="right" vertical="top"/>
      <protection/>
    </xf>
    <xf numFmtId="168" fontId="6" fillId="0" borderId="0" xfId="0" applyNumberFormat="1" applyFont="1" applyBorder="1" applyAlignment="1" applyProtection="1">
      <alignment horizontal="right" vertical="top"/>
      <protection/>
    </xf>
    <xf numFmtId="165" fontId="4" fillId="0" borderId="12" xfId="58" applyNumberFormat="1" applyFont="1" applyBorder="1" applyAlignment="1" applyProtection="1">
      <alignment horizontal="right" vertical="top"/>
      <protection/>
    </xf>
    <xf numFmtId="165" fontId="4" fillId="0" borderId="17" xfId="58" applyNumberFormat="1" applyFont="1" applyBorder="1" applyAlignment="1" applyProtection="1">
      <alignment horizontal="right" vertical="top"/>
      <protection/>
    </xf>
    <xf numFmtId="168" fontId="4" fillId="0" borderId="12" xfId="58" applyNumberFormat="1" applyFont="1" applyBorder="1" applyAlignment="1" applyProtection="1">
      <alignment horizontal="right" vertical="top"/>
      <protection/>
    </xf>
    <xf numFmtId="168" fontId="6" fillId="0" borderId="13" xfId="58" applyNumberFormat="1" applyFont="1" applyBorder="1" applyAlignment="1" applyProtection="1">
      <alignment horizontal="right" vertical="top"/>
      <protection/>
    </xf>
    <xf numFmtId="165" fontId="4" fillId="0" borderId="14" xfId="58" applyNumberFormat="1" applyFont="1" applyBorder="1" applyAlignment="1" applyProtection="1">
      <alignment horizontal="right" vertical="top"/>
      <protection/>
    </xf>
    <xf numFmtId="165" fontId="4" fillId="0" borderId="20" xfId="58" applyNumberFormat="1" applyFont="1" applyBorder="1" applyAlignment="1" applyProtection="1">
      <alignment horizontal="right" vertical="top"/>
      <protection/>
    </xf>
    <xf numFmtId="168" fontId="4" fillId="0" borderId="14" xfId="58" applyNumberFormat="1" applyFont="1" applyBorder="1" applyAlignment="1" applyProtection="1">
      <alignment horizontal="right" vertical="top"/>
      <protection/>
    </xf>
    <xf numFmtId="165" fontId="6" fillId="0" borderId="12" xfId="58" applyNumberFormat="1" applyFont="1" applyBorder="1" applyAlignment="1" applyProtection="1">
      <alignment horizontal="right" vertical="top"/>
      <protection/>
    </xf>
    <xf numFmtId="165" fontId="6" fillId="0" borderId="17" xfId="58" applyNumberFormat="1" applyFont="1" applyBorder="1" applyAlignment="1" applyProtection="1">
      <alignment horizontal="right" vertical="top"/>
      <protection/>
    </xf>
    <xf numFmtId="168" fontId="6" fillId="0" borderId="12" xfId="58" applyNumberFormat="1" applyFont="1" applyBorder="1" applyAlignment="1" applyProtection="1">
      <alignment horizontal="right" vertical="top"/>
      <protection/>
    </xf>
    <xf numFmtId="168" fontId="4" fillId="0" borderId="34" xfId="0" applyNumberFormat="1" applyFont="1" applyBorder="1" applyAlignment="1" applyProtection="1">
      <alignment horizontal="right" vertical="top"/>
      <protection/>
    </xf>
    <xf numFmtId="166" fontId="5" fillId="0" borderId="0" xfId="58" applyNumberFormat="1" applyFont="1" applyFill="1" applyBorder="1" applyAlignment="1" applyProtection="1">
      <alignment/>
      <protection/>
    </xf>
    <xf numFmtId="49" fontId="4" fillId="0" borderId="0" xfId="58" applyNumberFormat="1" applyFont="1" applyFill="1" applyBorder="1" applyProtection="1">
      <alignment/>
      <protection/>
    </xf>
    <xf numFmtId="166" fontId="4" fillId="0" borderId="0" xfId="58" applyNumberFormat="1" applyFont="1" applyFill="1" applyBorder="1" applyAlignment="1" applyProtection="1">
      <alignment/>
      <protection/>
    </xf>
    <xf numFmtId="0" fontId="5" fillId="0" borderId="22" xfId="58" applyNumberFormat="1" applyFont="1" applyFill="1" applyBorder="1" applyAlignment="1" applyProtection="1">
      <alignment/>
      <protection/>
    </xf>
    <xf numFmtId="49" fontId="4" fillId="0" borderId="10" xfId="56" applyNumberFormat="1" applyFont="1" applyFill="1" applyBorder="1" applyAlignment="1" applyProtection="1">
      <alignment horizontal="left" vertical="top"/>
      <protection/>
    </xf>
    <xf numFmtId="49" fontId="4" fillId="0" borderId="0" xfId="56" applyNumberFormat="1" applyFont="1" applyFill="1" applyBorder="1" applyAlignment="1" applyProtection="1">
      <alignment horizontal="left" vertical="top"/>
      <protection/>
    </xf>
    <xf numFmtId="49" fontId="4" fillId="0" borderId="0" xfId="58" applyNumberFormat="1" applyFont="1" applyFill="1" applyBorder="1" applyAlignment="1">
      <alignment horizontal="left" vertical="top" wrapText="1"/>
      <protection/>
    </xf>
    <xf numFmtId="166" fontId="6" fillId="0" borderId="0" xfId="58" applyNumberFormat="1" applyFont="1" applyFill="1" applyBorder="1" applyProtection="1">
      <alignment/>
      <protection/>
    </xf>
    <xf numFmtId="167" fontId="6" fillId="0" borderId="0" xfId="58" applyNumberFormat="1" applyFont="1" applyFill="1" applyBorder="1" applyProtection="1">
      <alignment/>
      <protection/>
    </xf>
    <xf numFmtId="167" fontId="6" fillId="0" borderId="0" xfId="58" applyNumberFormat="1" applyFont="1" applyFill="1" applyProtection="1">
      <alignment/>
      <protection/>
    </xf>
    <xf numFmtId="166" fontId="6" fillId="0" borderId="0" xfId="58" applyNumberFormat="1" applyFont="1" applyFill="1" applyProtection="1">
      <alignment/>
      <protection/>
    </xf>
    <xf numFmtId="0" fontId="6" fillId="0" borderId="0" xfId="0" applyFont="1" applyFill="1" applyAlignment="1" applyProtection="1">
      <alignment/>
      <protection/>
    </xf>
    <xf numFmtId="169" fontId="6" fillId="0" borderId="0" xfId="58" applyNumberFormat="1" applyFont="1" applyFill="1" applyBorder="1" applyProtection="1">
      <alignment/>
      <protection/>
    </xf>
    <xf numFmtId="169" fontId="6" fillId="0" borderId="0" xfId="58" applyNumberFormat="1" applyFont="1" applyFill="1" applyProtection="1">
      <alignment/>
      <protection/>
    </xf>
    <xf numFmtId="166" fontId="4" fillId="0" borderId="22" xfId="58" applyNumberFormat="1" applyFont="1" applyFill="1" applyBorder="1" applyAlignment="1" applyProtection="1">
      <alignment horizontal="left"/>
      <protection/>
    </xf>
    <xf numFmtId="0" fontId="6" fillId="0" borderId="22" xfId="0" applyFont="1" applyFill="1" applyBorder="1" applyAlignment="1" applyProtection="1">
      <alignment/>
      <protection/>
    </xf>
    <xf numFmtId="49" fontId="4" fillId="0" borderId="10" xfId="61" applyNumberFormat="1" applyFont="1" applyFill="1" applyBorder="1" applyAlignment="1" applyProtection="1" quotePrefix="1">
      <alignment horizontal="centerContinuous" vertical="top"/>
      <protection/>
    </xf>
    <xf numFmtId="170" fontId="4" fillId="0" borderId="10" xfId="58" applyNumberFormat="1" applyFont="1" applyFill="1" applyBorder="1" applyAlignment="1" applyProtection="1">
      <alignment horizontal="centerContinuous" vertical="top"/>
      <protection/>
    </xf>
    <xf numFmtId="49" fontId="4" fillId="0" borderId="10" xfId="61" applyNumberFormat="1" applyFont="1" applyFill="1" applyBorder="1" applyAlignment="1" applyProtection="1">
      <alignment horizontal="centerContinuous" vertical="top"/>
      <protection/>
    </xf>
    <xf numFmtId="49" fontId="6" fillId="0" borderId="10" xfId="61" applyNumberFormat="1" applyFont="1" applyFill="1" applyBorder="1" applyAlignment="1" applyProtection="1">
      <alignment horizontal="centerContinuous" vertical="top"/>
      <protection/>
    </xf>
    <xf numFmtId="49" fontId="6" fillId="0" borderId="10" xfId="0" applyNumberFormat="1" applyFont="1" applyFill="1" applyBorder="1" applyAlignment="1" applyProtection="1">
      <alignment horizontal="centerContinuous" vertical="top"/>
      <protection/>
    </xf>
    <xf numFmtId="0" fontId="4" fillId="0" borderId="28" xfId="0" applyFont="1" applyFill="1" applyBorder="1" applyAlignment="1" quotePrefix="1">
      <alignment horizontal="centerContinuous"/>
    </xf>
    <xf numFmtId="49" fontId="4" fillId="0" borderId="10" xfId="56" applyNumberFormat="1" applyFont="1" applyFill="1" applyBorder="1" applyAlignment="1" applyProtection="1">
      <alignment horizontal="centerContinuous" vertical="top"/>
      <protection/>
    </xf>
    <xf numFmtId="49" fontId="4" fillId="0" borderId="14" xfId="56" applyNumberFormat="1" applyFont="1" applyFill="1" applyBorder="1" applyAlignment="1" applyProtection="1">
      <alignment vertical="top"/>
      <protection/>
    </xf>
    <xf numFmtId="49" fontId="4" fillId="0" borderId="30" xfId="58" applyNumberFormat="1" applyFont="1" applyFill="1" applyBorder="1" applyAlignment="1" applyProtection="1">
      <alignment horizontal="centerContinuous" vertical="top"/>
      <protection/>
    </xf>
    <xf numFmtId="49" fontId="4" fillId="0" borderId="33" xfId="61" applyNumberFormat="1" applyFont="1" applyFill="1" applyBorder="1" applyAlignment="1" applyProtection="1">
      <alignment horizontal="centerContinuous" vertical="top"/>
      <protection/>
    </xf>
    <xf numFmtId="49" fontId="6" fillId="0" borderId="33" xfId="61" applyNumberFormat="1" applyFont="1" applyFill="1" applyBorder="1" applyAlignment="1" applyProtection="1">
      <alignment horizontal="centerContinuous" vertical="top"/>
      <protection/>
    </xf>
    <xf numFmtId="49" fontId="6" fillId="0" borderId="31" xfId="0" applyNumberFormat="1" applyFont="1" applyFill="1" applyBorder="1" applyAlignment="1" applyProtection="1">
      <alignment horizontal="centerContinuous" vertical="top"/>
      <protection/>
    </xf>
    <xf numFmtId="49" fontId="4" fillId="0" borderId="33" xfId="58" applyNumberFormat="1" applyFont="1" applyFill="1" applyBorder="1" applyAlignment="1" applyProtection="1" quotePrefix="1">
      <alignment horizontal="centerContinuous" vertical="top"/>
      <protection/>
    </xf>
    <xf numFmtId="49" fontId="4" fillId="0" borderId="21" xfId="58" applyNumberFormat="1" applyFont="1" applyFill="1" applyBorder="1" applyAlignment="1" applyProtection="1">
      <alignment horizontal="right" vertical="top"/>
      <protection/>
    </xf>
    <xf numFmtId="49" fontId="4" fillId="0" borderId="0" xfId="61" applyNumberFormat="1" applyFont="1" applyFill="1" applyBorder="1" applyAlignment="1" applyProtection="1">
      <alignment horizontal="right" vertical="top"/>
      <protection/>
    </xf>
    <xf numFmtId="49" fontId="4" fillId="0" borderId="19" xfId="58" applyNumberFormat="1" applyFont="1" applyFill="1" applyBorder="1" applyAlignment="1" applyProtection="1">
      <alignment horizontal="right" vertical="top"/>
      <protection/>
    </xf>
    <xf numFmtId="49" fontId="4" fillId="0" borderId="21" xfId="61" applyNumberFormat="1" applyFont="1" applyFill="1" applyBorder="1" applyAlignment="1" applyProtection="1">
      <alignment horizontal="right" vertical="top"/>
      <protection/>
    </xf>
    <xf numFmtId="49" fontId="4" fillId="0" borderId="13" xfId="58" applyNumberFormat="1" applyFont="1" applyFill="1" applyBorder="1" applyAlignment="1" applyProtection="1">
      <alignment horizontal="right" vertical="top"/>
      <protection/>
    </xf>
    <xf numFmtId="49" fontId="4" fillId="0" borderId="12" xfId="61" applyNumberFormat="1" applyFont="1" applyFill="1" applyBorder="1" applyAlignment="1" applyProtection="1">
      <alignment horizontal="right" vertical="top"/>
      <protection/>
    </xf>
    <xf numFmtId="171" fontId="4" fillId="0" borderId="33" xfId="58" applyNumberFormat="1" applyFont="1" applyFill="1" applyBorder="1" applyAlignment="1" applyProtection="1">
      <alignment horizontal="right" vertical="top"/>
      <protection/>
    </xf>
    <xf numFmtId="164" fontId="4" fillId="0" borderId="29" xfId="58" applyNumberFormat="1" applyFont="1" applyFill="1" applyBorder="1" applyAlignment="1" applyProtection="1">
      <alignment horizontal="right" vertical="top"/>
      <protection/>
    </xf>
    <xf numFmtId="171" fontId="4" fillId="0" borderId="29" xfId="58" applyNumberFormat="1" applyFont="1" applyFill="1" applyBorder="1" applyAlignment="1" applyProtection="1">
      <alignment horizontal="right" vertical="top"/>
      <protection/>
    </xf>
    <xf numFmtId="49" fontId="6" fillId="0" borderId="0" xfId="58" applyNumberFormat="1" applyFont="1" applyFill="1" applyBorder="1" applyAlignment="1">
      <alignment horizontal="left" vertical="top" wrapText="1"/>
      <protection/>
    </xf>
    <xf numFmtId="171" fontId="6" fillId="0" borderId="15" xfId="58" applyNumberFormat="1" applyFont="1" applyFill="1" applyBorder="1" applyAlignment="1" applyProtection="1">
      <alignment horizontal="right" vertical="top"/>
      <protection/>
    </xf>
    <xf numFmtId="171" fontId="6" fillId="0" borderId="18" xfId="58" applyNumberFormat="1" applyFont="1" applyFill="1" applyBorder="1" applyAlignment="1" applyProtection="1">
      <alignment horizontal="right" vertical="top"/>
      <protection/>
    </xf>
    <xf numFmtId="172" fontId="6" fillId="0" borderId="15" xfId="58" applyNumberFormat="1" applyFont="1" applyBorder="1" applyAlignment="1" applyProtection="1">
      <alignment horizontal="right" vertical="top"/>
      <protection/>
    </xf>
    <xf numFmtId="171" fontId="6" fillId="0" borderId="13" xfId="58" applyNumberFormat="1" applyFont="1" applyFill="1" applyBorder="1" applyAlignment="1" applyProtection="1">
      <alignment horizontal="right" vertical="top"/>
      <protection/>
    </xf>
    <xf numFmtId="165" fontId="6" fillId="0" borderId="19" xfId="58" applyNumberFormat="1" applyFont="1" applyFill="1" applyBorder="1" applyAlignment="1" applyProtection="1">
      <alignment horizontal="right" vertical="top"/>
      <protection/>
    </xf>
    <xf numFmtId="171" fontId="6" fillId="0" borderId="13" xfId="58" applyNumberFormat="1" applyFont="1" applyBorder="1" applyAlignment="1" applyProtection="1">
      <alignment horizontal="right" vertical="top"/>
      <protection/>
    </xf>
    <xf numFmtId="171" fontId="6" fillId="0" borderId="19" xfId="58" applyNumberFormat="1" applyFont="1" applyFill="1" applyBorder="1" applyAlignment="1" applyProtection="1">
      <alignment horizontal="right" vertical="top"/>
      <protection/>
    </xf>
    <xf numFmtId="164" fontId="6" fillId="0" borderId="17" xfId="58" applyNumberFormat="1" applyFont="1" applyFill="1" applyBorder="1" applyAlignment="1" applyProtection="1">
      <alignment horizontal="right" vertical="top"/>
      <protection/>
    </xf>
    <xf numFmtId="171" fontId="6" fillId="0" borderId="32" xfId="58" applyNumberFormat="1" applyFont="1" applyFill="1" applyBorder="1" applyAlignment="1" applyProtection="1">
      <alignment horizontal="right" vertical="top"/>
      <protection/>
    </xf>
    <xf numFmtId="164" fontId="6" fillId="0" borderId="12" xfId="58" applyNumberFormat="1" applyFont="1" applyFill="1" applyBorder="1" applyAlignment="1" applyProtection="1">
      <alignment horizontal="right" vertical="top"/>
      <protection/>
    </xf>
    <xf numFmtId="164" fontId="6" fillId="0" borderId="16" xfId="0" applyNumberFormat="1" applyFont="1" applyFill="1" applyBorder="1" applyAlignment="1" applyProtection="1">
      <alignment horizontal="right" vertical="top"/>
      <protection/>
    </xf>
    <xf numFmtId="171" fontId="6" fillId="0" borderId="16" xfId="0" applyNumberFormat="1" applyFont="1" applyFill="1" applyBorder="1" applyAlignment="1" applyProtection="1">
      <alignment horizontal="right" vertical="top"/>
      <protection/>
    </xf>
    <xf numFmtId="171" fontId="6" fillId="0" borderId="32" xfId="0" applyNumberFormat="1" applyFont="1" applyFill="1" applyBorder="1" applyAlignment="1" applyProtection="1">
      <alignment horizontal="right" vertical="top"/>
      <protection/>
    </xf>
    <xf numFmtId="0" fontId="6" fillId="0" borderId="0" xfId="0" applyFont="1" applyFill="1" applyAlignment="1">
      <alignment wrapText="1"/>
    </xf>
    <xf numFmtId="49" fontId="4" fillId="0" borderId="34" xfId="58" applyNumberFormat="1" applyFont="1" applyFill="1" applyBorder="1" applyAlignment="1">
      <alignment horizontal="left" vertical="top" wrapText="1"/>
      <protection/>
    </xf>
    <xf numFmtId="0" fontId="6" fillId="0" borderId="10" xfId="0" applyFont="1" applyFill="1" applyBorder="1" applyAlignment="1">
      <alignment wrapText="1"/>
    </xf>
    <xf numFmtId="0" fontId="6" fillId="0" borderId="0" xfId="60" applyNumberFormat="1" applyFont="1" applyFill="1" applyBorder="1" applyAlignment="1" applyProtection="1">
      <alignment wrapText="1"/>
      <protection/>
    </xf>
    <xf numFmtId="164" fontId="6" fillId="0" borderId="33" xfId="0" applyNumberFormat="1" applyFont="1" applyFill="1" applyBorder="1" applyAlignment="1">
      <alignment/>
    </xf>
    <xf numFmtId="164" fontId="6" fillId="0" borderId="30" xfId="0" applyNumberFormat="1" applyFont="1" applyFill="1" applyBorder="1" applyAlignment="1">
      <alignment/>
    </xf>
    <xf numFmtId="0" fontId="6" fillId="0" borderId="31" xfId="0" applyFont="1" applyFill="1" applyBorder="1" applyAlignment="1">
      <alignment/>
    </xf>
    <xf numFmtId="0" fontId="6" fillId="0" borderId="33" xfId="0" applyFont="1" applyFill="1" applyBorder="1" applyAlignment="1">
      <alignment/>
    </xf>
    <xf numFmtId="164" fontId="6" fillId="0" borderId="29" xfId="0" applyNumberFormat="1" applyFont="1" applyFill="1" applyBorder="1" applyAlignment="1">
      <alignment/>
    </xf>
    <xf numFmtId="171" fontId="6" fillId="0" borderId="29" xfId="0" applyNumberFormat="1" applyFont="1" applyFill="1" applyBorder="1" applyAlignment="1">
      <alignment/>
    </xf>
    <xf numFmtId="164" fontId="4" fillId="0" borderId="34" xfId="58" applyNumberFormat="1" applyFont="1" applyFill="1" applyBorder="1" applyAlignment="1" applyProtection="1">
      <alignment horizontal="right" vertical="top"/>
      <protection/>
    </xf>
    <xf numFmtId="164" fontId="4" fillId="0" borderId="36" xfId="58" applyNumberFormat="1" applyFont="1" applyFill="1" applyBorder="1" applyAlignment="1" applyProtection="1">
      <alignment horizontal="right" vertical="top"/>
      <protection/>
    </xf>
    <xf numFmtId="171" fontId="4" fillId="0" borderId="34" xfId="58" applyNumberFormat="1" applyFont="1" applyFill="1" applyBorder="1" applyAlignment="1" applyProtection="1">
      <alignment horizontal="right" vertical="top"/>
      <protection/>
    </xf>
    <xf numFmtId="164" fontId="4" fillId="0" borderId="37" xfId="58" applyNumberFormat="1" applyFont="1" applyFill="1" applyBorder="1" applyAlignment="1" applyProtection="1">
      <alignment horizontal="right" vertical="top"/>
      <protection/>
    </xf>
    <xf numFmtId="171" fontId="4" fillId="0" borderId="35" xfId="58" applyNumberFormat="1" applyFont="1" applyFill="1" applyBorder="1" applyAlignment="1" applyProtection="1">
      <alignment horizontal="right" vertical="top"/>
      <protection/>
    </xf>
    <xf numFmtId="0" fontId="6" fillId="0" borderId="1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173" fontId="6" fillId="0" borderId="0" xfId="65" applyNumberFormat="1" applyFont="1" applyFill="1" applyBorder="1" applyAlignment="1" applyProtection="1">
      <alignment horizontal="right" vertical="top"/>
      <protection/>
    </xf>
    <xf numFmtId="0" fontId="5" fillId="0" borderId="0" xfId="59" applyFont="1" applyFill="1" applyBorder="1" applyAlignment="1" applyProtection="1">
      <alignment horizontal="left"/>
      <protection/>
    </xf>
    <xf numFmtId="0" fontId="12" fillId="0" borderId="0" xfId="59" applyFont="1" applyFill="1" applyBorder="1" applyProtection="1">
      <alignment/>
      <protection/>
    </xf>
    <xf numFmtId="0" fontId="5" fillId="0" borderId="0" xfId="59" applyFont="1" applyFill="1" applyBorder="1" applyProtection="1">
      <alignment/>
      <protection/>
    </xf>
    <xf numFmtId="49" fontId="5" fillId="0" borderId="0" xfId="59" applyNumberFormat="1" applyFont="1" applyFill="1" applyBorder="1" applyAlignment="1" applyProtection="1">
      <alignment horizontal="left"/>
      <protection/>
    </xf>
    <xf numFmtId="0" fontId="5" fillId="0" borderId="0" xfId="59" applyNumberFormat="1" applyFont="1" applyFill="1" applyBorder="1" applyAlignment="1" applyProtection="1">
      <alignment horizontal="left"/>
      <protection/>
    </xf>
    <xf numFmtId="49" fontId="6" fillId="0" borderId="0" xfId="56" applyNumberFormat="1" applyFont="1" applyFill="1" applyBorder="1" applyAlignment="1" applyProtection="1">
      <alignment horizontal="left" vertical="top" wrapText="1"/>
      <protection/>
    </xf>
    <xf numFmtId="0" fontId="4" fillId="0" borderId="14" xfId="0" applyFont="1" applyBorder="1" applyAlignment="1">
      <alignment vertical="top" wrapText="1"/>
    </xf>
    <xf numFmtId="164" fontId="6" fillId="0" borderId="15" xfId="0" applyNumberFormat="1" applyFont="1" applyBorder="1" applyAlignment="1">
      <alignment vertical="top"/>
    </xf>
    <xf numFmtId="164" fontId="6" fillId="0" borderId="18" xfId="0" applyNumberFormat="1" applyFont="1" applyBorder="1" applyAlignment="1">
      <alignment vertical="top"/>
    </xf>
    <xf numFmtId="164" fontId="6" fillId="0" borderId="14" xfId="0" applyNumberFormat="1" applyFont="1" applyBorder="1" applyAlignment="1">
      <alignment vertical="top"/>
    </xf>
    <xf numFmtId="0" fontId="4" fillId="0" borderId="0" xfId="0" applyFont="1" applyBorder="1" applyAlignment="1">
      <alignment vertical="top" wrapText="1"/>
    </xf>
    <xf numFmtId="164" fontId="6" fillId="0" borderId="13" xfId="0" applyNumberFormat="1" applyFont="1" applyBorder="1" applyAlignment="1">
      <alignment vertical="top"/>
    </xf>
    <xf numFmtId="164" fontId="6" fillId="0" borderId="19" xfId="0" applyNumberFormat="1" applyFont="1" applyBorder="1" applyAlignment="1">
      <alignment vertical="top"/>
    </xf>
    <xf numFmtId="164" fontId="6" fillId="0" borderId="0" xfId="0" applyNumberFormat="1" applyFont="1" applyBorder="1" applyAlignment="1">
      <alignment vertical="top"/>
    </xf>
    <xf numFmtId="164" fontId="4" fillId="0" borderId="13" xfId="0" applyNumberFormat="1" applyFont="1" applyBorder="1" applyAlignment="1">
      <alignment vertical="top"/>
    </xf>
    <xf numFmtId="164" fontId="4" fillId="0" borderId="19" xfId="0" applyNumberFormat="1" applyFont="1" applyBorder="1" applyAlignment="1">
      <alignment vertical="top"/>
    </xf>
    <xf numFmtId="164" fontId="4" fillId="0" borderId="0" xfId="0" applyNumberFormat="1" applyFont="1" applyBorder="1" applyAlignment="1">
      <alignment vertical="top"/>
    </xf>
    <xf numFmtId="0" fontId="6" fillId="0" borderId="0" xfId="0" applyFont="1" applyBorder="1" applyAlignment="1">
      <alignment vertical="top" wrapText="1"/>
    </xf>
    <xf numFmtId="164" fontId="6" fillId="0" borderId="29" xfId="0" applyNumberFormat="1" applyFont="1" applyBorder="1" applyAlignment="1">
      <alignment vertical="top"/>
    </xf>
    <xf numFmtId="164" fontId="6" fillId="0" borderId="33" xfId="0" applyNumberFormat="1" applyFont="1" applyBorder="1" applyAlignment="1">
      <alignment vertical="top"/>
    </xf>
    <xf numFmtId="164" fontId="6" fillId="0" borderId="31" xfId="0" applyNumberFormat="1" applyFont="1" applyBorder="1" applyAlignment="1">
      <alignment vertical="top"/>
    </xf>
    <xf numFmtId="0" fontId="6" fillId="0" borderId="10" xfId="0" applyFont="1" applyBorder="1" applyAlignment="1">
      <alignment vertical="top" wrapText="1"/>
    </xf>
    <xf numFmtId="164" fontId="6" fillId="0" borderId="10" xfId="0" applyNumberFormat="1" applyFont="1" applyBorder="1" applyAlignment="1">
      <alignment vertical="top"/>
    </xf>
    <xf numFmtId="164" fontId="6" fillId="0" borderId="0" xfId="59" applyNumberFormat="1" applyFont="1" applyFill="1" applyBorder="1" applyAlignment="1" applyProtection="1">
      <alignment vertical="top"/>
      <protection/>
    </xf>
    <xf numFmtId="0" fontId="6" fillId="0" borderId="0" xfId="0" applyFont="1" applyBorder="1" applyAlignment="1">
      <alignment vertical="top"/>
    </xf>
    <xf numFmtId="0" fontId="6" fillId="0" borderId="0" xfId="59" applyFont="1" applyFill="1" applyBorder="1" applyAlignment="1" applyProtection="1">
      <alignment vertical="top"/>
      <protection/>
    </xf>
    <xf numFmtId="0" fontId="58" fillId="0" borderId="0" xfId="0" applyFont="1" applyAlignment="1">
      <alignment vertical="top" wrapText="1"/>
    </xf>
    <xf numFmtId="0" fontId="0" fillId="0" borderId="0" xfId="0" applyAlignment="1">
      <alignment/>
    </xf>
    <xf numFmtId="0" fontId="59" fillId="0" borderId="0" xfId="0" applyFont="1" applyAlignment="1">
      <alignment horizontal="justify" vertical="center"/>
    </xf>
    <xf numFmtId="0" fontId="0" fillId="0" borderId="0" xfId="0" applyAlignment="1">
      <alignment wrapText="1"/>
    </xf>
    <xf numFmtId="0" fontId="60" fillId="0" borderId="48" xfId="0" applyFont="1" applyBorder="1" applyAlignment="1">
      <alignment vertical="top" wrapText="1"/>
    </xf>
    <xf numFmtId="0" fontId="61" fillId="0" borderId="48" xfId="0" applyFont="1" applyBorder="1" applyAlignment="1">
      <alignment horizontal="right" vertical="top" wrapText="1"/>
    </xf>
    <xf numFmtId="0" fontId="60" fillId="0" borderId="26" xfId="0" applyFont="1" applyBorder="1" applyAlignment="1">
      <alignment vertical="top" wrapText="1"/>
    </xf>
    <xf numFmtId="0" fontId="60" fillId="0" borderId="27" xfId="0" applyFont="1" applyBorder="1" applyAlignment="1">
      <alignment vertical="top" wrapText="1"/>
    </xf>
    <xf numFmtId="0" fontId="60" fillId="0" borderId="49" xfId="0" applyFont="1" applyBorder="1" applyAlignment="1">
      <alignment horizontal="right" vertical="top" wrapText="1"/>
    </xf>
    <xf numFmtId="0" fontId="60" fillId="0" borderId="50" xfId="0" applyFont="1" applyBorder="1" applyAlignment="1">
      <alignment vertical="top" wrapText="1"/>
    </xf>
    <xf numFmtId="0" fontId="60" fillId="0" borderId="51" xfId="0" applyFont="1" applyBorder="1" applyAlignment="1">
      <alignment vertical="top" wrapText="1"/>
    </xf>
    <xf numFmtId="0" fontId="60" fillId="0" borderId="28" xfId="0" applyFont="1" applyBorder="1" applyAlignment="1">
      <alignment horizontal="right" vertical="top" wrapText="1"/>
    </xf>
    <xf numFmtId="0" fontId="60" fillId="0" borderId="13" xfId="0" applyFont="1" applyBorder="1" applyAlignment="1">
      <alignment vertical="top" wrapText="1"/>
    </xf>
    <xf numFmtId="0" fontId="60" fillId="0" borderId="19" xfId="0" applyFont="1" applyBorder="1" applyAlignment="1">
      <alignment vertical="top" wrapText="1"/>
    </xf>
    <xf numFmtId="0" fontId="60" fillId="0" borderId="52" xfId="0" applyFont="1" applyBorder="1" applyAlignment="1">
      <alignment horizontal="right" vertical="top" wrapText="1"/>
    </xf>
    <xf numFmtId="0" fontId="60" fillId="0" borderId="53" xfId="0" applyFont="1" applyBorder="1" applyAlignment="1">
      <alignment vertical="top" wrapText="1"/>
    </xf>
    <xf numFmtId="0" fontId="60" fillId="0" borderId="18" xfId="0" applyFont="1" applyBorder="1" applyAlignment="1">
      <alignment vertical="top" wrapText="1"/>
    </xf>
    <xf numFmtId="0" fontId="60" fillId="0" borderId="20" xfId="0" applyFont="1" applyBorder="1" applyAlignment="1">
      <alignment horizontal="right" vertical="top" wrapText="1"/>
    </xf>
    <xf numFmtId="0" fontId="60" fillId="0" borderId="54" xfId="0" applyFont="1" applyBorder="1" applyAlignment="1">
      <alignment vertical="top" wrapText="1"/>
    </xf>
    <xf numFmtId="3" fontId="60" fillId="0" borderId="55" xfId="0" applyNumberFormat="1" applyFont="1" applyBorder="1" applyAlignment="1">
      <alignment horizontal="right" vertical="top" wrapText="1"/>
    </xf>
    <xf numFmtId="0" fontId="60" fillId="0" borderId="56" xfId="0" applyFont="1" applyBorder="1" applyAlignment="1">
      <alignment vertical="top" wrapText="1"/>
    </xf>
    <xf numFmtId="3" fontId="60" fillId="0" borderId="57" xfId="0" applyNumberFormat="1" applyFont="1" applyBorder="1" applyAlignment="1">
      <alignment horizontal="right" vertical="top" wrapText="1"/>
    </xf>
    <xf numFmtId="0" fontId="61" fillId="0" borderId="0" xfId="0" applyFont="1" applyAlignment="1">
      <alignment vertical="top"/>
    </xf>
    <xf numFmtId="0" fontId="61" fillId="0" borderId="19" xfId="0" applyFont="1" applyBorder="1" applyAlignment="1">
      <alignment vertical="top" wrapText="1"/>
    </xf>
    <xf numFmtId="0" fontId="61" fillId="0" borderId="52" xfId="0" applyFont="1" applyBorder="1" applyAlignment="1">
      <alignment horizontal="right" vertical="top" wrapText="1"/>
    </xf>
    <xf numFmtId="0" fontId="61" fillId="0" borderId="13" xfId="0" applyFont="1" applyBorder="1" applyAlignment="1">
      <alignment horizontal="right" vertical="top" wrapText="1"/>
    </xf>
    <xf numFmtId="0" fontId="61" fillId="0" borderId="19" xfId="0" applyFont="1" applyBorder="1" applyAlignment="1">
      <alignment horizontal="right" vertical="top" wrapText="1"/>
    </xf>
    <xf numFmtId="3" fontId="61" fillId="0" borderId="52" xfId="0" applyNumberFormat="1" applyFont="1" applyBorder="1" applyAlignment="1">
      <alignment horizontal="right" vertical="top" wrapText="1"/>
    </xf>
    <xf numFmtId="0" fontId="61" fillId="0" borderId="20" xfId="0" applyFont="1" applyBorder="1" applyAlignment="1">
      <alignment horizontal="right" vertical="top" wrapText="1"/>
    </xf>
    <xf numFmtId="0" fontId="61" fillId="0" borderId="58" xfId="0" applyFont="1" applyBorder="1" applyAlignment="1">
      <alignment horizontal="right" vertical="top" wrapText="1"/>
    </xf>
    <xf numFmtId="0" fontId="61" fillId="0" borderId="10" xfId="0" applyFont="1" applyBorder="1" applyAlignment="1">
      <alignment horizontal="right" vertical="top" wrapText="1"/>
    </xf>
    <xf numFmtId="3" fontId="60" fillId="0" borderId="59" xfId="0" applyNumberFormat="1" applyFont="1" applyBorder="1" applyAlignment="1">
      <alignment horizontal="right" vertical="top" wrapText="1"/>
    </xf>
    <xf numFmtId="0" fontId="60" fillId="0" borderId="48" xfId="0" applyFont="1" applyBorder="1" applyAlignment="1">
      <alignment horizontal="right" vertical="top" wrapText="1"/>
    </xf>
    <xf numFmtId="0" fontId="61" fillId="0" borderId="13" xfId="0" applyFont="1" applyBorder="1" applyAlignment="1">
      <alignment vertical="top" wrapText="1"/>
    </xf>
    <xf numFmtId="0" fontId="61" fillId="0" borderId="60" xfId="0" applyFont="1" applyBorder="1" applyAlignment="1">
      <alignment vertical="top" wrapText="1"/>
    </xf>
    <xf numFmtId="0" fontId="61" fillId="0" borderId="21" xfId="0" applyFont="1" applyBorder="1" applyAlignment="1">
      <alignment horizontal="right" vertical="top" wrapText="1"/>
    </xf>
    <xf numFmtId="3" fontId="60" fillId="0" borderId="48" xfId="0" applyNumberFormat="1" applyFont="1" applyBorder="1" applyAlignment="1">
      <alignment horizontal="right" vertical="top" wrapText="1"/>
    </xf>
    <xf numFmtId="3" fontId="61" fillId="0" borderId="21" xfId="0" applyNumberFormat="1" applyFont="1" applyBorder="1" applyAlignment="1">
      <alignment horizontal="right" vertical="top" wrapText="1"/>
    </xf>
    <xf numFmtId="3" fontId="60" fillId="0" borderId="61" xfId="0" applyNumberFormat="1" applyFont="1" applyBorder="1" applyAlignment="1">
      <alignment horizontal="right" vertical="top" wrapText="1"/>
    </xf>
    <xf numFmtId="0" fontId="60" fillId="0" borderId="57" xfId="0" applyFont="1" applyBorder="1" applyAlignment="1">
      <alignment horizontal="right" vertical="top" wrapText="1"/>
    </xf>
    <xf numFmtId="0" fontId="61" fillId="0" borderId="60" xfId="0" applyFont="1" applyBorder="1" applyAlignment="1">
      <alignment horizontal="right" vertical="top" wrapText="1"/>
    </xf>
    <xf numFmtId="0" fontId="60" fillId="0" borderId="21" xfId="0" applyFont="1" applyBorder="1" applyAlignment="1">
      <alignment horizontal="right" vertical="top" wrapText="1"/>
    </xf>
    <xf numFmtId="0" fontId="61" fillId="0" borderId="0" xfId="0" applyFont="1" applyAlignment="1">
      <alignment horizontal="right" vertical="center" wrapText="1"/>
    </xf>
    <xf numFmtId="0" fontId="62" fillId="0" borderId="0" xfId="0" applyFont="1" applyAlignment="1">
      <alignment horizontal="justify" vertical="center"/>
    </xf>
    <xf numFmtId="164" fontId="7" fillId="0" borderId="19" xfId="58" applyNumberFormat="1" applyFont="1" applyFill="1" applyBorder="1" applyAlignment="1" applyProtection="1">
      <alignment horizontal="right" vertical="top"/>
      <protection/>
    </xf>
    <xf numFmtId="164" fontId="7" fillId="0" borderId="20" xfId="58" applyNumberFormat="1" applyFont="1" applyFill="1" applyBorder="1" applyAlignment="1" applyProtection="1">
      <alignment horizontal="right" vertical="top"/>
      <protection/>
    </xf>
    <xf numFmtId="173" fontId="61" fillId="0" borderId="62" xfId="0" applyNumberFormat="1" applyFont="1" applyBorder="1" applyAlignment="1">
      <alignment horizontal="right" vertical="top" wrapText="1"/>
    </xf>
    <xf numFmtId="173" fontId="60" fillId="0" borderId="63" xfId="0" applyNumberFormat="1" applyFont="1" applyBorder="1" applyAlignment="1">
      <alignment horizontal="right" vertical="top" wrapText="1"/>
    </xf>
    <xf numFmtId="173" fontId="61" fillId="0" borderId="11" xfId="0" applyNumberFormat="1" applyFont="1" applyBorder="1" applyAlignment="1">
      <alignment horizontal="right" vertical="top" wrapText="1"/>
    </xf>
    <xf numFmtId="173" fontId="60" fillId="0" borderId="14" xfId="0" applyNumberFormat="1" applyFont="1" applyBorder="1" applyAlignment="1">
      <alignment horizontal="right" vertical="top" wrapText="1"/>
    </xf>
    <xf numFmtId="3" fontId="60" fillId="0" borderId="64" xfId="0" applyNumberFormat="1" applyFont="1" applyBorder="1" applyAlignment="1">
      <alignment horizontal="right" vertical="top" wrapText="1"/>
    </xf>
    <xf numFmtId="3" fontId="61" fillId="0" borderId="21" xfId="0" applyNumberFormat="1" applyFont="1" applyBorder="1" applyAlignment="1">
      <alignment horizontal="right" vertical="top" wrapText="1"/>
    </xf>
    <xf numFmtId="0" fontId="60" fillId="0" borderId="48" xfId="0" applyFont="1" applyBorder="1" applyAlignment="1">
      <alignment vertical="top" wrapText="1"/>
    </xf>
    <xf numFmtId="0" fontId="60" fillId="0" borderId="56" xfId="0" applyFont="1" applyBorder="1" applyAlignment="1">
      <alignment vertical="top" wrapText="1"/>
    </xf>
    <xf numFmtId="0" fontId="61" fillId="0" borderId="13" xfId="0" applyFont="1" applyBorder="1" applyAlignment="1">
      <alignment vertical="top" wrapText="1"/>
    </xf>
    <xf numFmtId="0" fontId="61" fillId="0" borderId="19" xfId="0" applyFont="1" applyBorder="1" applyAlignment="1">
      <alignment vertical="top" wrapText="1"/>
    </xf>
    <xf numFmtId="3" fontId="61" fillId="0" borderId="52" xfId="0" applyNumberFormat="1" applyFont="1" applyBorder="1" applyAlignment="1">
      <alignment horizontal="right" vertical="top" wrapText="1"/>
    </xf>
    <xf numFmtId="0" fontId="61" fillId="0" borderId="60" xfId="0" applyFont="1" applyBorder="1" applyAlignment="1">
      <alignment vertical="top" wrapText="1"/>
    </xf>
    <xf numFmtId="0" fontId="61" fillId="0" borderId="53" xfId="0" applyFont="1" applyBorder="1" applyAlignment="1">
      <alignment vertical="top" wrapText="1"/>
    </xf>
    <xf numFmtId="0" fontId="61" fillId="0" borderId="18" xfId="0" applyFont="1" applyBorder="1" applyAlignment="1">
      <alignment vertical="top" wrapText="1"/>
    </xf>
    <xf numFmtId="0" fontId="61" fillId="0" borderId="65" xfId="0" applyFont="1" applyBorder="1" applyAlignment="1">
      <alignment vertical="top" wrapText="1"/>
    </xf>
    <xf numFmtId="3" fontId="61" fillId="0" borderId="17" xfId="0" applyNumberFormat="1" applyFont="1" applyBorder="1" applyAlignment="1">
      <alignment horizontal="right" vertical="top" wrapText="1"/>
    </xf>
    <xf numFmtId="0" fontId="63" fillId="0" borderId="0" xfId="0" applyFont="1" applyBorder="1" applyAlignment="1">
      <alignment horizontal="left" vertical="center" wrapText="1"/>
    </xf>
    <xf numFmtId="0" fontId="64" fillId="0" borderId="0" xfId="0" applyFont="1" applyAlignment="1">
      <alignment horizontal="justify" vertical="center"/>
    </xf>
    <xf numFmtId="0" fontId="0" fillId="0" borderId="0" xfId="0" applyAlignment="1">
      <alignment horizontal="justify" vertical="center"/>
    </xf>
    <xf numFmtId="0" fontId="61" fillId="0" borderId="13" xfId="0" applyFont="1" applyBorder="1" applyAlignment="1">
      <alignment horizontal="right" vertical="top" wrapText="1"/>
    </xf>
    <xf numFmtId="0" fontId="61" fillId="0" borderId="19" xfId="0" applyFont="1" applyBorder="1" applyAlignment="1">
      <alignment vertical="top" wrapText="1"/>
    </xf>
    <xf numFmtId="0" fontId="61" fillId="0" borderId="52" xfId="0" applyFont="1" applyBorder="1" applyAlignment="1">
      <alignment horizontal="right" vertical="top" wrapText="1"/>
    </xf>
    <xf numFmtId="0" fontId="61" fillId="0" borderId="66" xfId="0" applyFont="1" applyBorder="1" applyAlignment="1">
      <alignment vertical="top" wrapText="1"/>
    </xf>
    <xf numFmtId="0" fontId="60" fillId="0" borderId="56" xfId="0" applyFont="1" applyBorder="1" applyAlignment="1">
      <alignment vertical="top" wrapText="1"/>
    </xf>
    <xf numFmtId="0" fontId="61" fillId="0" borderId="13" xfId="0" applyFont="1" applyBorder="1" applyAlignment="1">
      <alignment vertical="top" wrapText="1"/>
    </xf>
    <xf numFmtId="3" fontId="61" fillId="0" borderId="52" xfId="0" applyNumberFormat="1" applyFont="1" applyBorder="1" applyAlignment="1">
      <alignment horizontal="right" vertical="top" wrapText="1"/>
    </xf>
    <xf numFmtId="0" fontId="0" fillId="0" borderId="19" xfId="0" applyBorder="1" applyAlignment="1">
      <alignment vertical="top" wrapText="1"/>
    </xf>
    <xf numFmtId="0" fontId="61" fillId="0" borderId="67" xfId="0" applyFont="1" applyBorder="1" applyAlignment="1">
      <alignment vertical="top" wrapText="1"/>
    </xf>
    <xf numFmtId="0" fontId="61" fillId="0" borderId="28" xfId="0" applyFont="1" applyBorder="1" applyAlignment="1">
      <alignment vertical="top" wrapText="1"/>
    </xf>
    <xf numFmtId="0" fontId="60" fillId="0" borderId="35" xfId="0" applyFont="1" applyBorder="1" applyAlignment="1">
      <alignment vertical="top" wrapText="1"/>
    </xf>
    <xf numFmtId="0" fontId="60" fillId="0" borderId="36" xfId="0" applyFont="1" applyBorder="1" applyAlignment="1">
      <alignment vertical="top" wrapText="1"/>
    </xf>
    <xf numFmtId="0" fontId="60" fillId="0" borderId="48" xfId="0" applyFont="1" applyBorder="1" applyAlignment="1">
      <alignment vertical="top" wrapText="1"/>
    </xf>
    <xf numFmtId="0" fontId="61" fillId="0" borderId="65" xfId="0" applyFont="1" applyBorder="1" applyAlignment="1">
      <alignment vertical="top" wrapText="1"/>
    </xf>
    <xf numFmtId="0" fontId="61" fillId="0" borderId="53" xfId="0" applyFont="1" applyBorder="1" applyAlignment="1">
      <alignment vertical="top" wrapText="1"/>
    </xf>
    <xf numFmtId="3" fontId="61" fillId="0" borderId="17" xfId="0" applyNumberFormat="1" applyFont="1" applyBorder="1" applyAlignment="1">
      <alignment horizontal="right" vertical="top" wrapText="1"/>
    </xf>
    <xf numFmtId="3" fontId="61" fillId="0" borderId="30" xfId="0" applyNumberFormat="1" applyFont="1" applyBorder="1" applyAlignment="1">
      <alignment horizontal="right" vertical="top" wrapText="1"/>
    </xf>
    <xf numFmtId="3" fontId="61" fillId="0" borderId="20" xfId="0" applyNumberFormat="1" applyFont="1" applyBorder="1" applyAlignment="1">
      <alignment horizontal="right" vertical="top" wrapText="1"/>
    </xf>
    <xf numFmtId="0" fontId="0" fillId="0" borderId="68" xfId="0" applyBorder="1" applyAlignment="1">
      <alignment vertical="top" wrapText="1"/>
    </xf>
    <xf numFmtId="0" fontId="60" fillId="0" borderId="57" xfId="0" applyFont="1" applyBorder="1" applyAlignment="1">
      <alignment vertical="top" wrapText="1"/>
    </xf>
    <xf numFmtId="0" fontId="61" fillId="0" borderId="60" xfId="0" applyFont="1" applyBorder="1" applyAlignment="1">
      <alignment vertical="top" wrapText="1"/>
    </xf>
    <xf numFmtId="3" fontId="61" fillId="0" borderId="21" xfId="0" applyNumberFormat="1" applyFont="1" applyBorder="1" applyAlignment="1">
      <alignment horizontal="right" vertical="top" wrapText="1"/>
    </xf>
    <xf numFmtId="0" fontId="63" fillId="0" borderId="0" xfId="0" applyFont="1" applyBorder="1" applyAlignment="1">
      <alignment vertical="center" wrapText="1"/>
    </xf>
    <xf numFmtId="0" fontId="57" fillId="0" borderId="15" xfId="0" applyFont="1" applyBorder="1" applyAlignment="1">
      <alignment horizontal="left" vertical="center" wrapText="1"/>
    </xf>
    <xf numFmtId="0" fontId="57" fillId="0" borderId="18" xfId="0" applyFont="1" applyBorder="1" applyAlignment="1">
      <alignment horizontal="left" vertical="center" wrapText="1"/>
    </xf>
    <xf numFmtId="3" fontId="12" fillId="0" borderId="18" xfId="57" applyNumberFormat="1" applyFont="1" applyFill="1" applyBorder="1" applyAlignment="1" applyProtection="1">
      <alignment horizontal="right" vertical="top"/>
      <protection/>
    </xf>
    <xf numFmtId="0" fontId="0" fillId="0" borderId="10" xfId="0" applyBorder="1" applyAlignment="1">
      <alignment/>
    </xf>
    <xf numFmtId="43" fontId="12" fillId="0" borderId="30" xfId="42" applyFont="1" applyFill="1" applyBorder="1" applyAlignment="1" applyProtection="1">
      <alignment vertical="top"/>
      <protection/>
    </xf>
    <xf numFmtId="43" fontId="12" fillId="0" borderId="20" xfId="42" applyFont="1" applyFill="1" applyBorder="1" applyAlignment="1" applyProtection="1">
      <alignment vertical="top"/>
      <protection/>
    </xf>
    <xf numFmtId="0" fontId="57" fillId="0" borderId="18" xfId="0" applyFont="1" applyBorder="1" applyAlignment="1">
      <alignment horizontal="left" vertical="center" wrapText="1"/>
    </xf>
    <xf numFmtId="0" fontId="57" fillId="0" borderId="19" xfId="0" applyFont="1" applyBorder="1" applyAlignment="1">
      <alignment horizontal="left" vertical="center" wrapText="1"/>
    </xf>
    <xf numFmtId="0" fontId="57" fillId="0" borderId="24" xfId="0" applyFont="1" applyBorder="1" applyAlignment="1">
      <alignment horizontal="left" vertical="center" wrapText="1"/>
    </xf>
    <xf numFmtId="3" fontId="12" fillId="0" borderId="19" xfId="57" applyNumberFormat="1" applyFont="1" applyFill="1" applyBorder="1" applyAlignment="1" applyProtection="1">
      <alignment horizontal="right" vertical="top"/>
      <protection/>
    </xf>
    <xf numFmtId="43" fontId="12" fillId="0" borderId="21" xfId="42" applyFont="1" applyFill="1" applyBorder="1" applyAlignment="1" applyProtection="1">
      <alignment vertical="top"/>
      <protection/>
    </xf>
    <xf numFmtId="43" fontId="12" fillId="0" borderId="17" xfId="42" applyFont="1" applyFill="1" applyBorder="1" applyAlignment="1" applyProtection="1">
      <alignment vertical="top"/>
      <protection/>
    </xf>
    <xf numFmtId="9" fontId="57" fillId="0" borderId="15" xfId="0" applyNumberFormat="1" applyFont="1" applyBorder="1" applyAlignment="1">
      <alignment horizontal="left" vertical="center" wrapText="1"/>
    </xf>
    <xf numFmtId="9" fontId="57" fillId="0" borderId="18" xfId="0" applyNumberFormat="1" applyFont="1" applyBorder="1" applyAlignment="1">
      <alignment horizontal="left" vertical="center" wrapText="1"/>
    </xf>
    <xf numFmtId="9" fontId="57" fillId="0" borderId="13" xfId="0" applyNumberFormat="1" applyFont="1" applyBorder="1" applyAlignment="1">
      <alignment horizontal="left" vertical="center" wrapText="1"/>
    </xf>
    <xf numFmtId="9" fontId="57" fillId="0" borderId="19" xfId="0" applyNumberFormat="1" applyFont="1" applyBorder="1" applyAlignment="1">
      <alignment horizontal="left" vertical="center" wrapText="1"/>
    </xf>
    <xf numFmtId="0" fontId="57" fillId="0" borderId="16" xfId="0" applyFont="1" applyBorder="1" applyAlignment="1">
      <alignment horizontal="left" vertical="center" wrapText="1"/>
    </xf>
    <xf numFmtId="3" fontId="12" fillId="0" borderId="19" xfId="57" applyNumberFormat="1" applyFont="1" applyFill="1" applyBorder="1" applyAlignment="1" applyProtection="1">
      <alignment horizontal="right" vertical="top" wrapText="1"/>
      <protection/>
    </xf>
    <xf numFmtId="3" fontId="12" fillId="0" borderId="16" xfId="57" applyNumberFormat="1" applyFont="1" applyFill="1" applyBorder="1" applyAlignment="1" applyProtection="1">
      <alignment horizontal="right" vertical="top" wrapText="1"/>
      <protection/>
    </xf>
    <xf numFmtId="0" fontId="57" fillId="0" borderId="13" xfId="0" applyFont="1" applyBorder="1" applyAlignment="1">
      <alignment horizontal="left" vertical="center" wrapText="1"/>
    </xf>
    <xf numFmtId="0" fontId="57" fillId="0" borderId="19" xfId="0" applyFont="1" applyBorder="1" applyAlignment="1">
      <alignment horizontal="left" vertical="center" wrapText="1"/>
    </xf>
    <xf numFmtId="0" fontId="12" fillId="0" borderId="29" xfId="57" applyFont="1" applyFill="1" applyBorder="1" applyAlignment="1" applyProtection="1">
      <alignment horizontal="right" vertical="top"/>
      <protection/>
    </xf>
    <xf numFmtId="0" fontId="12" fillId="0" borderId="18" xfId="57" applyFont="1" applyFill="1" applyBorder="1" applyAlignment="1" applyProtection="1">
      <alignment horizontal="right" vertical="top"/>
      <protection/>
    </xf>
    <xf numFmtId="0" fontId="12" fillId="0" borderId="19" xfId="57" applyFont="1" applyFill="1" applyBorder="1" applyAlignment="1" applyProtection="1">
      <alignment horizontal="right" vertical="top" wrapText="1"/>
      <protection/>
    </xf>
    <xf numFmtId="0" fontId="12" fillId="0" borderId="16" xfId="57" applyFont="1" applyFill="1" applyBorder="1" applyAlignment="1" applyProtection="1">
      <alignment horizontal="right" vertical="top" wrapText="1"/>
      <protection/>
    </xf>
    <xf numFmtId="0" fontId="12" fillId="0" borderId="19" xfId="57" applyFont="1" applyFill="1" applyBorder="1" applyAlignment="1" applyProtection="1">
      <alignment horizontal="right" vertical="top"/>
      <protection/>
    </xf>
    <xf numFmtId="0" fontId="57" fillId="0" borderId="13" xfId="0" applyFont="1" applyBorder="1" applyAlignment="1" quotePrefix="1">
      <alignment horizontal="left" vertical="center" wrapText="1"/>
    </xf>
    <xf numFmtId="0" fontId="57" fillId="0" borderId="32" xfId="0" applyFont="1" applyBorder="1" applyAlignment="1" quotePrefix="1">
      <alignment horizontal="left" vertical="center" wrapText="1"/>
    </xf>
    <xf numFmtId="0" fontId="61" fillId="0" borderId="69" xfId="0" applyFont="1" applyBorder="1" applyAlignment="1">
      <alignment horizontal="right" vertical="top" wrapText="1"/>
    </xf>
    <xf numFmtId="0" fontId="61" fillId="0" borderId="61" xfId="0" applyFont="1" applyBorder="1" applyAlignment="1">
      <alignment horizontal="right" vertical="top" wrapText="1"/>
    </xf>
    <xf numFmtId="0" fontId="61" fillId="0" borderId="21" xfId="0" applyFont="1" applyBorder="1" applyAlignment="1">
      <alignment horizontal="right" vertical="top" wrapText="1"/>
    </xf>
    <xf numFmtId="0" fontId="61" fillId="0" borderId="70" xfId="0" applyFont="1" applyBorder="1" applyAlignment="1">
      <alignment horizontal="right" vertical="top" wrapText="1"/>
    </xf>
    <xf numFmtId="0" fontId="61" fillId="0" borderId="34" xfId="0" applyFont="1" applyBorder="1" applyAlignment="1">
      <alignment horizontal="right" vertical="top" wrapText="1"/>
    </xf>
    <xf numFmtId="0" fontId="0" fillId="0" borderId="61" xfId="0" applyBorder="1" applyAlignment="1">
      <alignmen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8" xfId="55"/>
    <cellStyle name="Normal_AANSUIWE" xfId="56"/>
    <cellStyle name="Normal_Draft database layout (2)" xfId="57"/>
    <cellStyle name="Normal_Link to db" xfId="58"/>
    <cellStyle name="Normal_NMTEE - Master (25 Aug)" xfId="59"/>
    <cellStyle name="Normal_Revenue Tables 2" xfId="60"/>
    <cellStyle name="Normal_Table 1 3 4 5 6 example" xfId="61"/>
    <cellStyle name="Normal_Vote06 intro table" xfId="62"/>
    <cellStyle name="Note" xfId="63"/>
    <cellStyle name="Output" xfId="64"/>
    <cellStyle name="Percent" xfId="65"/>
    <cellStyle name="Title" xfId="66"/>
    <cellStyle name="Total" xfId="67"/>
    <cellStyle name="Warning Text" xfId="68"/>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0AENE\2015\B.%20Tables\AENE15Chap%20tab-Vo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Export"/>
      <sheetName val="Settings"/>
      <sheetName val="Summary"/>
      <sheetName val="Performance info"/>
      <sheetName val="Adjusted estimates"/>
      <sheetName val="1"/>
      <sheetName val="2"/>
      <sheetName val="3"/>
      <sheetName val="4"/>
      <sheetName val="5"/>
      <sheetName val="6"/>
      <sheetName val="7"/>
      <sheetName val="8"/>
      <sheetName val="9"/>
      <sheetName val="10"/>
      <sheetName val="11"/>
      <sheetName val="12"/>
      <sheetName val="13"/>
      <sheetName val="14"/>
      <sheetName val="15"/>
      <sheetName val="Direct charge"/>
      <sheetName val="Virements"/>
      <sheetName val="Expenditure trends"/>
      <sheetName val="Receipts"/>
      <sheetName val="Transfers detail"/>
      <sheetName val="PCG"/>
      <sheetName val="LCG"/>
      <sheetName val="VPivot"/>
      <sheetName val="VPivot (Motivations)"/>
      <sheetName val="VPivot (Sub prog)"/>
      <sheetName val="Checker"/>
      <sheetName val="DataVire"/>
      <sheetName val="Sheet1"/>
      <sheetName val="ShiftsData"/>
      <sheetName val="VirementsData"/>
    </sheetNames>
    <sheetDataSet>
      <sheetData sheetId="1">
        <row r="30">
          <cell r="A30" t="str">
            <v>2015/16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F7" sqref="E7:F7"/>
    </sheetView>
  </sheetViews>
  <sheetFormatPr defaultColWidth="9.140625" defaultRowHeight="15"/>
  <cols>
    <col min="1" max="1" width="25.28125" style="0" customWidth="1"/>
    <col min="2" max="2" width="7.8515625" style="0" customWidth="1"/>
    <col min="3" max="5" width="15.140625" style="0" customWidth="1"/>
    <col min="6" max="6" width="16.28125" style="0" customWidth="1"/>
  </cols>
  <sheetData>
    <row r="1" spans="1:6" ht="16.5">
      <c r="A1" s="1" t="s">
        <v>0</v>
      </c>
      <c r="B1" s="2"/>
      <c r="C1" s="3"/>
      <c r="D1" s="3"/>
      <c r="E1" s="5"/>
      <c r="F1" s="5"/>
    </row>
    <row r="2" spans="1:6" ht="16.5">
      <c r="A2" s="4" t="s">
        <v>1</v>
      </c>
      <c r="B2" s="2"/>
      <c r="C2" s="3"/>
      <c r="D2" s="3"/>
      <c r="E2" s="5"/>
      <c r="F2" s="5"/>
    </row>
    <row r="3" spans="1:6" ht="16.5">
      <c r="A3" s="1"/>
      <c r="B3" s="5"/>
      <c r="C3" s="5"/>
      <c r="D3" s="5"/>
      <c r="E3" s="5"/>
      <c r="F3" s="5"/>
    </row>
    <row r="4" spans="1:6" ht="16.5">
      <c r="A4" s="1" t="s">
        <v>2</v>
      </c>
      <c r="B4" s="6"/>
      <c r="C4" s="6"/>
      <c r="D4" s="6"/>
      <c r="E4" s="6"/>
      <c r="F4" s="6"/>
    </row>
    <row r="5" spans="1:6" ht="15">
      <c r="A5" s="7"/>
      <c r="B5" s="8"/>
      <c r="C5" s="9" t="s">
        <v>3</v>
      </c>
      <c r="D5" s="23"/>
      <c r="E5" s="23"/>
      <c r="F5" s="23"/>
    </row>
    <row r="6" spans="1:6" ht="25.5">
      <c r="A6" s="10" t="s">
        <v>4</v>
      </c>
      <c r="B6" s="11"/>
      <c r="C6" s="12" t="s">
        <v>5</v>
      </c>
      <c r="D6" s="24" t="s">
        <v>11</v>
      </c>
      <c r="E6" s="25" t="s">
        <v>12</v>
      </c>
      <c r="F6" s="25" t="s">
        <v>13</v>
      </c>
    </row>
    <row r="7" spans="1:6" ht="15">
      <c r="A7" s="13" t="s">
        <v>6</v>
      </c>
      <c r="B7" s="14"/>
      <c r="C7" s="15">
        <v>14983969</v>
      </c>
      <c r="D7" s="26">
        <v>15010773</v>
      </c>
      <c r="E7" s="419">
        <v>0</v>
      </c>
      <c r="F7" s="420">
        <v>26804</v>
      </c>
    </row>
    <row r="8" spans="1:6" ht="15">
      <c r="A8" s="16" t="s">
        <v>7</v>
      </c>
      <c r="B8" s="17"/>
      <c r="C8" s="18"/>
      <c r="D8" s="29"/>
      <c r="E8" s="30"/>
      <c r="F8" s="31"/>
    </row>
    <row r="9" spans="1:6" ht="15">
      <c r="A9" s="19" t="s">
        <v>8</v>
      </c>
      <c r="B9" s="20"/>
      <c r="C9" s="21">
        <v>11483212</v>
      </c>
      <c r="D9" s="27">
        <v>11723546</v>
      </c>
      <c r="E9" s="32">
        <v>0</v>
      </c>
      <c r="F9" s="32">
        <v>240334</v>
      </c>
    </row>
    <row r="10" spans="1:6" ht="15">
      <c r="A10" s="22" t="s">
        <v>9</v>
      </c>
      <c r="B10" s="20"/>
      <c r="C10" s="21">
        <v>2275388</v>
      </c>
      <c r="D10" s="27">
        <v>2313158</v>
      </c>
      <c r="E10" s="32">
        <v>0</v>
      </c>
      <c r="F10" s="32">
        <v>37770</v>
      </c>
    </row>
    <row r="11" spans="1:6" ht="15">
      <c r="A11" s="22" t="s">
        <v>10</v>
      </c>
      <c r="B11" s="20"/>
      <c r="C11" s="21">
        <v>1225369</v>
      </c>
      <c r="D11" s="27">
        <v>972304</v>
      </c>
      <c r="E11" s="32">
        <v>-253065</v>
      </c>
      <c r="F11" s="32">
        <v>0</v>
      </c>
    </row>
    <row r="12" spans="1:6" ht="15">
      <c r="A12" s="22" t="s">
        <v>71</v>
      </c>
      <c r="B12" s="20"/>
      <c r="C12" s="21">
        <v>0</v>
      </c>
      <c r="D12" s="27">
        <v>1765</v>
      </c>
      <c r="E12" s="32">
        <v>0</v>
      </c>
      <c r="F12" s="32">
        <v>1765</v>
      </c>
    </row>
    <row r="13" spans="1:6" ht="15">
      <c r="A13" s="33" t="s">
        <v>14</v>
      </c>
      <c r="B13" s="34"/>
      <c r="C13" s="35"/>
      <c r="D13" s="49"/>
      <c r="E13" s="28"/>
      <c r="F13" s="28"/>
    </row>
    <row r="14" spans="1:6" ht="15">
      <c r="A14" s="36" t="s">
        <v>15</v>
      </c>
      <c r="B14" s="37"/>
      <c r="C14" s="38">
        <v>1880769</v>
      </c>
      <c r="D14" s="50">
        <v>1830769</v>
      </c>
      <c r="E14" s="51">
        <v>-50000</v>
      </c>
      <c r="F14" s="51">
        <v>0</v>
      </c>
    </row>
    <row r="15" spans="1:6" ht="15">
      <c r="A15" s="39" t="s">
        <v>16</v>
      </c>
      <c r="B15" s="40"/>
      <c r="C15" s="41" t="s">
        <v>17</v>
      </c>
      <c r="D15" s="52"/>
      <c r="E15" s="52"/>
      <c r="F15" s="52"/>
    </row>
    <row r="16" spans="1:6" ht="15">
      <c r="A16" s="42" t="s">
        <v>18</v>
      </c>
      <c r="B16" s="43"/>
      <c r="C16" s="44" t="s">
        <v>19</v>
      </c>
      <c r="D16" s="53"/>
      <c r="E16" s="53"/>
      <c r="F16" s="53"/>
    </row>
    <row r="17" spans="1:6" ht="15">
      <c r="A17" s="45" t="s">
        <v>20</v>
      </c>
      <c r="B17" s="46"/>
      <c r="C17" s="47" t="s">
        <v>21</v>
      </c>
      <c r="D17" s="54"/>
      <c r="E17" s="54"/>
      <c r="F17" s="54"/>
    </row>
    <row r="18" spans="1:6" ht="15">
      <c r="A18" s="48"/>
      <c r="B18" s="5"/>
      <c r="C18" s="5"/>
      <c r="D18" s="5"/>
      <c r="E18" s="5"/>
      <c r="F18" s="55"/>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G68"/>
  <sheetViews>
    <sheetView zoomScalePageLayoutView="0" workbookViewId="0" topLeftCell="A1">
      <selection activeCell="B67" sqref="B67:D67"/>
    </sheetView>
  </sheetViews>
  <sheetFormatPr defaultColWidth="25.8515625" defaultRowHeight="15"/>
  <cols>
    <col min="1" max="1" width="10.140625" style="378" customWidth="1"/>
    <col min="2" max="8" width="25.7109375" style="378" customWidth="1"/>
    <col min="9" max="16384" width="25.8515625" style="378" customWidth="1"/>
  </cols>
  <sheetData>
    <row r="1" spans="2:6" s="376" customFormat="1" ht="15" customHeight="1">
      <c r="B1" s="438" t="s">
        <v>156</v>
      </c>
      <c r="C1" s="439"/>
      <c r="D1" s="375"/>
      <c r="E1" s="375"/>
      <c r="F1" s="375"/>
    </row>
    <row r="2" spans="2:7" ht="15">
      <c r="B2" s="377" t="s">
        <v>157</v>
      </c>
      <c r="C2"/>
      <c r="D2"/>
      <c r="E2"/>
      <c r="F2"/>
      <c r="G2"/>
    </row>
    <row r="3" spans="2:7" ht="15">
      <c r="B3" s="379" t="s">
        <v>158</v>
      </c>
      <c r="C3" s="379"/>
      <c r="D3" s="379"/>
      <c r="E3" s="379" t="s">
        <v>159</v>
      </c>
      <c r="F3" s="379"/>
      <c r="G3" s="380"/>
    </row>
    <row r="4" spans="2:7" ht="25.5">
      <c r="B4" s="381" t="s">
        <v>160</v>
      </c>
      <c r="C4" s="382" t="s">
        <v>161</v>
      </c>
      <c r="D4" s="383" t="s">
        <v>4</v>
      </c>
      <c r="E4" s="384" t="s">
        <v>162</v>
      </c>
      <c r="F4" s="385" t="s">
        <v>40</v>
      </c>
      <c r="G4" s="386"/>
    </row>
    <row r="5" spans="2:7" ht="15">
      <c r="B5" s="387"/>
      <c r="C5" s="388"/>
      <c r="D5" s="389"/>
      <c r="E5" s="390" t="s">
        <v>163</v>
      </c>
      <c r="F5" s="391" t="s">
        <v>161</v>
      </c>
      <c r="G5" s="392" t="s">
        <v>4</v>
      </c>
    </row>
    <row r="6" spans="2:7" ht="15">
      <c r="B6" s="393" t="s">
        <v>73</v>
      </c>
      <c r="C6" s="491"/>
      <c r="D6" s="394">
        <v>-14836</v>
      </c>
      <c r="E6" s="395" t="s">
        <v>73</v>
      </c>
      <c r="F6" s="492"/>
      <c r="G6" s="396">
        <v>14290</v>
      </c>
    </row>
    <row r="7" spans="2:7" ht="25.5">
      <c r="B7" s="397" t="s">
        <v>63</v>
      </c>
      <c r="C7" s="398" t="s">
        <v>164</v>
      </c>
      <c r="D7" s="399">
        <v>-2</v>
      </c>
      <c r="E7" s="433" t="s">
        <v>64</v>
      </c>
      <c r="F7" s="434" t="s">
        <v>149</v>
      </c>
      <c r="G7" s="403">
        <v>2</v>
      </c>
    </row>
    <row r="8" spans="2:7" ht="15">
      <c r="B8" s="400"/>
      <c r="C8" s="401"/>
      <c r="D8" s="399"/>
      <c r="E8" s="415"/>
      <c r="F8" s="401"/>
      <c r="G8" s="416"/>
    </row>
    <row r="9" spans="2:7" ht="15">
      <c r="B9" s="440"/>
      <c r="C9" s="441" t="s">
        <v>165</v>
      </c>
      <c r="D9" s="442">
        <v>-220</v>
      </c>
      <c r="E9" s="460" t="s">
        <v>71</v>
      </c>
      <c r="F9" s="441" t="s">
        <v>166</v>
      </c>
      <c r="G9" s="493">
        <v>220</v>
      </c>
    </row>
    <row r="10" spans="2:7" ht="15">
      <c r="B10" s="440"/>
      <c r="C10" s="441"/>
      <c r="D10" s="442"/>
      <c r="E10" s="460"/>
      <c r="F10" s="447"/>
      <c r="G10" s="493"/>
    </row>
    <row r="11" spans="2:7" ht="12" customHeight="1">
      <c r="B11" s="440"/>
      <c r="C11" s="441"/>
      <c r="D11" s="442"/>
      <c r="E11" s="460"/>
      <c r="F11" s="447"/>
      <c r="G11" s="493"/>
    </row>
    <row r="12" spans="2:7" ht="15">
      <c r="B12" s="400"/>
      <c r="C12" s="401"/>
      <c r="D12" s="399"/>
      <c r="E12" s="415"/>
      <c r="F12" s="401"/>
      <c r="G12" s="416"/>
    </row>
    <row r="13" spans="2:7" ht="51">
      <c r="B13" s="400"/>
      <c r="C13" s="398" t="s">
        <v>167</v>
      </c>
      <c r="D13" s="402">
        <v>-13784</v>
      </c>
      <c r="E13" s="432" t="s">
        <v>65</v>
      </c>
      <c r="F13" s="430" t="s">
        <v>168</v>
      </c>
      <c r="G13" s="426">
        <v>13784</v>
      </c>
    </row>
    <row r="14" spans="2:7" ht="15">
      <c r="B14" s="400"/>
      <c r="C14" s="401"/>
      <c r="D14" s="399"/>
      <c r="E14" s="428" t="s">
        <v>79</v>
      </c>
      <c r="F14" s="492"/>
      <c r="G14" s="414">
        <v>546</v>
      </c>
    </row>
    <row r="15" spans="2:7" ht="25.5">
      <c r="B15" s="400"/>
      <c r="C15" s="398" t="s">
        <v>169</v>
      </c>
      <c r="D15" s="399">
        <v>-546</v>
      </c>
      <c r="E15" s="432" t="s">
        <v>71</v>
      </c>
      <c r="F15" s="430" t="s">
        <v>170</v>
      </c>
      <c r="G15" s="410">
        <v>546</v>
      </c>
    </row>
    <row r="16" spans="2:7" ht="15">
      <c r="B16" s="448" t="s">
        <v>171</v>
      </c>
      <c r="C16" s="449"/>
      <c r="D16" s="421">
        <v>0.008</v>
      </c>
      <c r="E16" s="404"/>
      <c r="F16" s="405"/>
      <c r="G16" s="405"/>
    </row>
    <row r="17" spans="2:7" ht="15">
      <c r="B17" s="450" t="s">
        <v>172</v>
      </c>
      <c r="C17" s="451"/>
      <c r="D17" s="422">
        <v>0</v>
      </c>
      <c r="E17" s="494"/>
      <c r="F17" s="495"/>
      <c r="G17" s="495"/>
    </row>
    <row r="18" spans="2:7" ht="15">
      <c r="B18" s="427" t="s">
        <v>79</v>
      </c>
      <c r="C18" s="496"/>
      <c r="D18" s="406">
        <v>-8335</v>
      </c>
      <c r="E18" s="428" t="s">
        <v>79</v>
      </c>
      <c r="F18" s="496"/>
      <c r="G18" s="407">
        <v>10</v>
      </c>
    </row>
    <row r="19" spans="2:7" ht="54">
      <c r="B19" s="408" t="s">
        <v>67</v>
      </c>
      <c r="C19" s="398" t="s">
        <v>173</v>
      </c>
      <c r="D19" s="399">
        <v>-10</v>
      </c>
      <c r="E19" s="409" t="s">
        <v>64</v>
      </c>
      <c r="F19" s="398" t="s">
        <v>174</v>
      </c>
      <c r="G19" s="410">
        <v>10</v>
      </c>
    </row>
    <row r="20" spans="2:7" ht="15">
      <c r="B20" s="400"/>
      <c r="C20" s="401"/>
      <c r="D20" s="399"/>
      <c r="E20" s="428" t="s">
        <v>73</v>
      </c>
      <c r="F20" s="496"/>
      <c r="G20" s="411">
        <v>1150</v>
      </c>
    </row>
    <row r="21" spans="2:7" ht="76.5">
      <c r="B21" s="429" t="s">
        <v>63</v>
      </c>
      <c r="C21" s="430" t="s">
        <v>175</v>
      </c>
      <c r="D21" s="431">
        <v>-1150</v>
      </c>
      <c r="E21" s="435" t="s">
        <v>63</v>
      </c>
      <c r="F21" s="398" t="s">
        <v>176</v>
      </c>
      <c r="G21" s="436">
        <v>1150</v>
      </c>
    </row>
    <row r="22" spans="2:7" ht="15">
      <c r="B22" s="400"/>
      <c r="C22" s="401"/>
      <c r="D22" s="399"/>
      <c r="E22" s="395" t="s">
        <v>79</v>
      </c>
      <c r="F22" s="492"/>
      <c r="G22" s="407">
        <v>830</v>
      </c>
    </row>
    <row r="23" spans="2:7" ht="38.25">
      <c r="B23" s="400"/>
      <c r="C23" s="398" t="s">
        <v>177</v>
      </c>
      <c r="D23" s="399">
        <v>-830</v>
      </c>
      <c r="E23" s="409" t="s">
        <v>71</v>
      </c>
      <c r="F23" s="398" t="s">
        <v>178</v>
      </c>
      <c r="G23" s="410">
        <v>830</v>
      </c>
    </row>
    <row r="24" spans="2:7" ht="15">
      <c r="B24" s="400"/>
      <c r="C24" s="401"/>
      <c r="D24" s="399"/>
      <c r="E24" s="395" t="s">
        <v>86</v>
      </c>
      <c r="F24" s="492"/>
      <c r="G24" s="396">
        <v>1345</v>
      </c>
    </row>
    <row r="25" spans="2:7" ht="53.25" customHeight="1">
      <c r="B25" s="400"/>
      <c r="C25" s="398" t="s">
        <v>179</v>
      </c>
      <c r="D25" s="402">
        <v>-1345</v>
      </c>
      <c r="E25" s="409" t="s">
        <v>63</v>
      </c>
      <c r="F25" s="398" t="s">
        <v>180</v>
      </c>
      <c r="G25" s="412">
        <v>1345</v>
      </c>
    </row>
    <row r="26" spans="2:7" ht="15">
      <c r="B26" s="400"/>
      <c r="C26" s="401"/>
      <c r="D26" s="399"/>
      <c r="E26" s="444" t="s">
        <v>98</v>
      </c>
      <c r="F26" s="458"/>
      <c r="G26" s="396">
        <v>5000</v>
      </c>
    </row>
    <row r="27" spans="2:7" ht="25.5">
      <c r="B27" s="400"/>
      <c r="C27" s="398" t="s">
        <v>179</v>
      </c>
      <c r="D27" s="402">
        <v>-5000</v>
      </c>
      <c r="E27" s="409" t="s">
        <v>63</v>
      </c>
      <c r="F27" s="398" t="s">
        <v>181</v>
      </c>
      <c r="G27" s="412">
        <v>5000</v>
      </c>
    </row>
    <row r="28" spans="2:7" ht="15" customHeight="1">
      <c r="B28" s="448" t="s">
        <v>171</v>
      </c>
      <c r="C28" s="449"/>
      <c r="D28" s="423">
        <v>0</v>
      </c>
      <c r="E28" s="404"/>
      <c r="F28" s="405"/>
      <c r="G28" s="405"/>
    </row>
    <row r="29" spans="2:7" ht="15">
      <c r="B29" s="450" t="s">
        <v>172</v>
      </c>
      <c r="C29" s="451"/>
      <c r="D29" s="424">
        <v>0.001</v>
      </c>
      <c r="E29" s="494"/>
      <c r="F29" s="495"/>
      <c r="G29" s="495"/>
    </row>
    <row r="30" spans="2:7" ht="15">
      <c r="B30" s="427" t="s">
        <v>86</v>
      </c>
      <c r="C30" s="496"/>
      <c r="D30" s="396">
        <v>-6925</v>
      </c>
      <c r="E30" s="428" t="s">
        <v>73</v>
      </c>
      <c r="F30" s="492"/>
      <c r="G30" s="414">
        <v>150</v>
      </c>
    </row>
    <row r="31" spans="2:7" ht="25.5">
      <c r="B31" s="408" t="s">
        <v>63</v>
      </c>
      <c r="C31" s="398" t="s">
        <v>182</v>
      </c>
      <c r="D31" s="399">
        <v>-150</v>
      </c>
      <c r="E31" s="409" t="s">
        <v>63</v>
      </c>
      <c r="F31" s="398" t="s">
        <v>183</v>
      </c>
      <c r="G31" s="410">
        <v>150</v>
      </c>
    </row>
    <row r="32" spans="2:7" ht="15">
      <c r="B32" s="400"/>
      <c r="C32" s="401"/>
      <c r="D32" s="399"/>
      <c r="E32" s="395" t="s">
        <v>86</v>
      </c>
      <c r="F32" s="492"/>
      <c r="G32" s="396">
        <v>6775</v>
      </c>
    </row>
    <row r="33" spans="2:7" ht="38.25">
      <c r="B33" s="400"/>
      <c r="C33" s="398" t="s">
        <v>184</v>
      </c>
      <c r="D33" s="402">
        <v>-4200</v>
      </c>
      <c r="E33" s="432" t="s">
        <v>67</v>
      </c>
      <c r="F33" s="430" t="s">
        <v>185</v>
      </c>
      <c r="G33" s="426">
        <v>4200</v>
      </c>
    </row>
    <row r="34" spans="2:7" ht="15">
      <c r="B34" s="400"/>
      <c r="C34" s="401"/>
      <c r="D34" s="399"/>
      <c r="E34" s="415"/>
      <c r="F34" s="401"/>
      <c r="G34" s="416"/>
    </row>
    <row r="35" spans="2:7" ht="15">
      <c r="B35" s="440"/>
      <c r="C35" s="441" t="s">
        <v>186</v>
      </c>
      <c r="D35" s="446">
        <v>-2575</v>
      </c>
      <c r="E35" s="453" t="s">
        <v>69</v>
      </c>
      <c r="F35" s="441" t="s">
        <v>187</v>
      </c>
      <c r="G35" s="455">
        <v>2575</v>
      </c>
    </row>
    <row r="36" spans="2:7" ht="15" customHeight="1">
      <c r="B36" s="440"/>
      <c r="C36" s="441"/>
      <c r="D36" s="446"/>
      <c r="E36" s="443"/>
      <c r="F36" s="447"/>
      <c r="G36" s="456"/>
    </row>
    <row r="37" spans="2:7" ht="15" customHeight="1">
      <c r="B37" s="440"/>
      <c r="C37" s="441"/>
      <c r="D37" s="446"/>
      <c r="E37" s="443"/>
      <c r="F37" s="447"/>
      <c r="G37" s="456"/>
    </row>
    <row r="38" spans="2:7" ht="15" customHeight="1">
      <c r="B38" s="440"/>
      <c r="C38" s="441"/>
      <c r="D38" s="446"/>
      <c r="E38" s="443"/>
      <c r="F38" s="447"/>
      <c r="G38" s="456"/>
    </row>
    <row r="39" spans="2:7" ht="15">
      <c r="B39" s="440"/>
      <c r="C39" s="441"/>
      <c r="D39" s="446"/>
      <c r="E39" s="454"/>
      <c r="F39" s="447"/>
      <c r="G39" s="457"/>
    </row>
    <row r="40" spans="2:7" ht="15" customHeight="1">
      <c r="B40" s="448" t="s">
        <v>171</v>
      </c>
      <c r="C40" s="449"/>
      <c r="D40" s="423">
        <v>0.007</v>
      </c>
      <c r="E40" s="404"/>
      <c r="F40" s="405"/>
      <c r="G40" s="405"/>
    </row>
    <row r="41" spans="2:7" ht="15" customHeight="1">
      <c r="B41" s="450" t="s">
        <v>172</v>
      </c>
      <c r="C41" s="451"/>
      <c r="D41" s="424">
        <v>0</v>
      </c>
      <c r="E41" s="494"/>
      <c r="F41" s="495"/>
      <c r="G41" s="495"/>
    </row>
    <row r="42" spans="2:7" ht="15">
      <c r="B42" s="452" t="s">
        <v>92</v>
      </c>
      <c r="C42" s="458"/>
      <c r="D42" s="413">
        <v>-49395</v>
      </c>
      <c r="E42" s="459" t="s">
        <v>92</v>
      </c>
      <c r="F42" s="458"/>
      <c r="G42" s="396">
        <v>49395</v>
      </c>
    </row>
    <row r="43" spans="2:7" ht="25.5">
      <c r="B43" s="408" t="s">
        <v>62</v>
      </c>
      <c r="C43" s="398" t="s">
        <v>188</v>
      </c>
      <c r="D43" s="402">
        <v>-4000</v>
      </c>
      <c r="E43" s="409" t="s">
        <v>63</v>
      </c>
      <c r="F43" s="398" t="s">
        <v>189</v>
      </c>
      <c r="G43" s="412">
        <v>4000</v>
      </c>
    </row>
    <row r="44" spans="2:7" ht="15" customHeight="1">
      <c r="B44" s="400"/>
      <c r="C44" s="401"/>
      <c r="D44" s="399"/>
      <c r="E44" s="415"/>
      <c r="F44" s="401"/>
      <c r="G44" s="416"/>
    </row>
    <row r="45" spans="2:7" ht="28.5" customHeight="1">
      <c r="B45" s="445" t="s">
        <v>63</v>
      </c>
      <c r="C45" s="441" t="s">
        <v>190</v>
      </c>
      <c r="D45" s="446">
        <v>-19500</v>
      </c>
      <c r="E45" s="460" t="s">
        <v>67</v>
      </c>
      <c r="F45" s="441" t="s">
        <v>191</v>
      </c>
      <c r="G45" s="461">
        <v>19500</v>
      </c>
    </row>
    <row r="46" spans="2:7" ht="28.5" customHeight="1">
      <c r="B46" s="445"/>
      <c r="C46" s="441"/>
      <c r="D46" s="446"/>
      <c r="E46" s="460"/>
      <c r="F46" s="447"/>
      <c r="G46" s="461"/>
    </row>
    <row r="47" spans="2:7" ht="15">
      <c r="B47" s="400"/>
      <c r="C47" s="401"/>
      <c r="D47" s="399"/>
      <c r="E47" s="415"/>
      <c r="F47" s="401"/>
      <c r="G47" s="416"/>
    </row>
    <row r="48" spans="2:7" ht="25.5">
      <c r="B48" s="400"/>
      <c r="C48" s="398" t="s">
        <v>192</v>
      </c>
      <c r="D48" s="402">
        <v>-4000</v>
      </c>
      <c r="E48" s="409" t="s">
        <v>62</v>
      </c>
      <c r="F48" s="398" t="s">
        <v>193</v>
      </c>
      <c r="G48" s="412">
        <v>4000</v>
      </c>
    </row>
    <row r="49" spans="2:7" ht="15">
      <c r="B49" s="400"/>
      <c r="C49" s="401"/>
      <c r="D49" s="399"/>
      <c r="E49" s="415"/>
      <c r="F49" s="401"/>
      <c r="G49" s="416"/>
    </row>
    <row r="50" spans="2:7" ht="38.25">
      <c r="B50" s="400"/>
      <c r="C50" s="398" t="s">
        <v>194</v>
      </c>
      <c r="D50" s="402">
        <v>-1250</v>
      </c>
      <c r="E50" s="409" t="s">
        <v>69</v>
      </c>
      <c r="F50" s="398" t="s">
        <v>195</v>
      </c>
      <c r="G50" s="412">
        <v>1250</v>
      </c>
    </row>
    <row r="51" spans="2:7" ht="15">
      <c r="B51" s="400"/>
      <c r="C51" s="401"/>
      <c r="D51" s="399"/>
      <c r="E51" s="415"/>
      <c r="F51" s="401"/>
      <c r="G51" s="416"/>
    </row>
    <row r="52" spans="2:7" ht="51">
      <c r="B52" s="400"/>
      <c r="C52" s="398" t="s">
        <v>196</v>
      </c>
      <c r="D52" s="399">
        <v>-169</v>
      </c>
      <c r="E52" s="409" t="s">
        <v>71</v>
      </c>
      <c r="F52" s="398" t="s">
        <v>197</v>
      </c>
      <c r="G52" s="410">
        <v>169</v>
      </c>
    </row>
    <row r="53" spans="2:7" ht="15">
      <c r="B53" s="400"/>
      <c r="C53" s="401"/>
      <c r="D53" s="399"/>
      <c r="E53" s="415"/>
      <c r="F53" s="401"/>
      <c r="G53" s="416"/>
    </row>
    <row r="54" spans="2:7" ht="41.25">
      <c r="B54" s="408" t="s">
        <v>68</v>
      </c>
      <c r="C54" s="398" t="s">
        <v>198</v>
      </c>
      <c r="D54" s="402">
        <v>-20319</v>
      </c>
      <c r="E54" s="409" t="s">
        <v>63</v>
      </c>
      <c r="F54" s="398" t="s">
        <v>199</v>
      </c>
      <c r="G54" s="412">
        <v>20319</v>
      </c>
    </row>
    <row r="55" spans="2:7" ht="15">
      <c r="B55" s="400"/>
      <c r="C55" s="401"/>
      <c r="D55" s="399"/>
      <c r="E55" s="415"/>
      <c r="F55" s="401"/>
      <c r="G55" s="416"/>
    </row>
    <row r="56" spans="2:7" ht="38.25">
      <c r="B56" s="400"/>
      <c r="C56" s="398" t="s">
        <v>200</v>
      </c>
      <c r="D56" s="399">
        <v>-157</v>
      </c>
      <c r="E56" s="409" t="s">
        <v>69</v>
      </c>
      <c r="F56" s="398" t="s">
        <v>201</v>
      </c>
      <c r="G56" s="410">
        <v>157</v>
      </c>
    </row>
    <row r="57" spans="2:7" ht="15">
      <c r="B57" s="448" t="s">
        <v>171</v>
      </c>
      <c r="C57" s="449"/>
      <c r="D57" s="423">
        <v>0.015</v>
      </c>
      <c r="E57" s="404"/>
      <c r="F57" s="405"/>
      <c r="G57" s="405"/>
    </row>
    <row r="58" spans="2:7" ht="15">
      <c r="B58" s="450" t="s">
        <v>172</v>
      </c>
      <c r="C58" s="451"/>
      <c r="D58" s="424">
        <v>0</v>
      </c>
      <c r="E58" s="494"/>
      <c r="F58" s="495"/>
      <c r="G58" s="495"/>
    </row>
    <row r="59" spans="2:7" ht="15">
      <c r="B59" s="452" t="s">
        <v>98</v>
      </c>
      <c r="C59" s="458"/>
      <c r="D59" s="396">
        <v>-286571</v>
      </c>
      <c r="E59" s="444" t="s">
        <v>98</v>
      </c>
      <c r="F59" s="458"/>
      <c r="G59" s="396">
        <v>286571</v>
      </c>
    </row>
    <row r="60" spans="2:7" ht="38.25">
      <c r="B60" s="408" t="s">
        <v>69</v>
      </c>
      <c r="C60" s="398" t="s">
        <v>202</v>
      </c>
      <c r="D60" s="402">
        <v>-236571</v>
      </c>
      <c r="E60" s="432" t="s">
        <v>63</v>
      </c>
      <c r="F60" s="430" t="s">
        <v>203</v>
      </c>
      <c r="G60" s="426">
        <v>236571</v>
      </c>
    </row>
    <row r="61" spans="2:7" ht="15">
      <c r="B61" s="400"/>
      <c r="C61" s="401"/>
      <c r="D61" s="399"/>
      <c r="E61" s="415"/>
      <c r="F61" s="401"/>
      <c r="G61" s="416"/>
    </row>
    <row r="62" spans="2:7" ht="38.25">
      <c r="B62" s="400"/>
      <c r="C62" s="398" t="s">
        <v>202</v>
      </c>
      <c r="D62" s="402">
        <v>-50000</v>
      </c>
      <c r="E62" s="432" t="s">
        <v>70</v>
      </c>
      <c r="F62" s="430" t="s">
        <v>204</v>
      </c>
      <c r="G62" s="426">
        <v>50000</v>
      </c>
    </row>
    <row r="63" spans="2:7" ht="15">
      <c r="B63" s="448" t="s">
        <v>171</v>
      </c>
      <c r="C63" s="449"/>
      <c r="D63" s="423">
        <v>0.09</v>
      </c>
      <c r="E63" s="404"/>
      <c r="F63" s="405"/>
      <c r="G63" s="405"/>
    </row>
    <row r="64" spans="2:7" ht="15">
      <c r="B64" s="450" t="s">
        <v>172</v>
      </c>
      <c r="C64" s="451"/>
      <c r="D64" s="424">
        <v>0</v>
      </c>
      <c r="E64" s="494"/>
      <c r="F64" s="495"/>
      <c r="G64" s="495"/>
    </row>
    <row r="65" spans="2:7" ht="15">
      <c r="B65" s="379" t="s">
        <v>48</v>
      </c>
      <c r="C65" s="380"/>
      <c r="D65" s="425">
        <v>-366062</v>
      </c>
      <c r="E65" s="380"/>
      <c r="F65" s="380"/>
      <c r="G65" s="396">
        <v>366062</v>
      </c>
    </row>
    <row r="66" spans="2:7" ht="15">
      <c r="B66" s="462" t="s">
        <v>205</v>
      </c>
      <c r="C66" s="462"/>
      <c r="D66" s="417"/>
      <c r="E66" s="417"/>
      <c r="F66" s="417"/>
      <c r="G66" s="417"/>
    </row>
    <row r="67" spans="2:7" ht="15">
      <c r="B67" s="437" t="s">
        <v>206</v>
      </c>
      <c r="C67" s="437"/>
      <c r="D67" s="437"/>
      <c r="E67" s="417"/>
      <c r="F67" s="417"/>
      <c r="G67" s="417"/>
    </row>
    <row r="68" spans="2:7" ht="15">
      <c r="B68" s="418" t="s">
        <v>40</v>
      </c>
      <c r="C68"/>
      <c r="D68"/>
      <c r="E68"/>
      <c r="F68"/>
      <c r="G68"/>
    </row>
  </sheetData>
  <sheetProtection/>
  <mergeCells count="36">
    <mergeCell ref="G45:G46"/>
    <mergeCell ref="B66:C66"/>
    <mergeCell ref="B57:C57"/>
    <mergeCell ref="B58:C58"/>
    <mergeCell ref="B59:C59"/>
    <mergeCell ref="E59:F59"/>
    <mergeCell ref="B63:C63"/>
    <mergeCell ref="B64:C64"/>
    <mergeCell ref="B40:C40"/>
    <mergeCell ref="B41:C41"/>
    <mergeCell ref="B42:C42"/>
    <mergeCell ref="E42:F42"/>
    <mergeCell ref="B45:B46"/>
    <mergeCell ref="C45:C46"/>
    <mergeCell ref="D45:D46"/>
    <mergeCell ref="E45:E46"/>
    <mergeCell ref="F45:F46"/>
    <mergeCell ref="B35:B39"/>
    <mergeCell ref="C35:C39"/>
    <mergeCell ref="D35:D39"/>
    <mergeCell ref="E35:E39"/>
    <mergeCell ref="F35:F39"/>
    <mergeCell ref="G35:G39"/>
    <mergeCell ref="E26:F26"/>
    <mergeCell ref="B28:C28"/>
    <mergeCell ref="B29:C29"/>
    <mergeCell ref="F9:F11"/>
    <mergeCell ref="G9:G11"/>
    <mergeCell ref="B16:C16"/>
    <mergeCell ref="B17:C17"/>
    <mergeCell ref="B67:D67"/>
    <mergeCell ref="B1:C1"/>
    <mergeCell ref="B9:B11"/>
    <mergeCell ref="C9:C11"/>
    <mergeCell ref="D9:D11"/>
    <mergeCell ref="E9:E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G1" sqref="G1:G16384"/>
    </sheetView>
  </sheetViews>
  <sheetFormatPr defaultColWidth="9.140625" defaultRowHeight="15"/>
  <cols>
    <col min="1" max="1" width="17.7109375" style="0" customWidth="1"/>
    <col min="2" max="2" width="10.00390625" style="0" customWidth="1"/>
    <col min="3" max="3" width="8.7109375" style="0" customWidth="1"/>
    <col min="4" max="4" width="10.00390625" style="0" customWidth="1"/>
    <col min="5" max="5" width="8.7109375" style="0" customWidth="1"/>
    <col min="6" max="8" width="10.00390625" style="0" customWidth="1"/>
    <col min="9" max="9" width="8.7109375" style="0" customWidth="1"/>
    <col min="10" max="10" width="10.00390625" style="0" customWidth="1"/>
  </cols>
  <sheetData>
    <row r="1" spans="1:10" ht="15">
      <c r="A1" s="201" t="s">
        <v>0</v>
      </c>
      <c r="B1" s="80"/>
      <c r="C1" s="94"/>
      <c r="D1" s="202"/>
      <c r="E1" s="95"/>
      <c r="F1" s="202"/>
      <c r="G1" s="95"/>
      <c r="H1" s="203"/>
      <c r="I1" s="204"/>
      <c r="J1" s="203"/>
    </row>
    <row r="2" spans="1:10" ht="15">
      <c r="A2" s="83"/>
      <c r="B2" s="205"/>
      <c r="C2" s="206"/>
      <c r="D2" s="202"/>
      <c r="E2" s="206"/>
      <c r="F2" s="202"/>
      <c r="G2" s="95"/>
      <c r="H2" s="203"/>
      <c r="I2" s="204"/>
      <c r="J2" s="203"/>
    </row>
    <row r="3" spans="1:10" ht="15">
      <c r="A3" s="201"/>
      <c r="B3" s="205"/>
      <c r="C3" s="206"/>
      <c r="D3" s="202"/>
      <c r="E3" s="206"/>
      <c r="F3" s="202"/>
      <c r="G3" s="95"/>
      <c r="H3" s="203"/>
      <c r="I3" s="204"/>
      <c r="J3" s="203"/>
    </row>
    <row r="4" spans="1:10" ht="15">
      <c r="A4" s="83" t="s">
        <v>106</v>
      </c>
      <c r="B4" s="207"/>
      <c r="C4" s="208"/>
      <c r="D4" s="209"/>
      <c r="E4" s="208"/>
      <c r="F4" s="209"/>
      <c r="G4" s="210"/>
      <c r="H4" s="211"/>
      <c r="I4" s="210"/>
      <c r="J4" s="211"/>
    </row>
    <row r="5" spans="1:10" ht="15">
      <c r="A5" s="212" t="s">
        <v>27</v>
      </c>
      <c r="B5" s="213"/>
      <c r="C5" s="214" t="s">
        <v>107</v>
      </c>
      <c r="D5" s="215"/>
      <c r="E5" s="216"/>
      <c r="F5" s="217"/>
      <c r="G5" s="215" t="s">
        <v>3</v>
      </c>
      <c r="H5" s="218"/>
      <c r="I5" s="219"/>
      <c r="J5" s="218"/>
    </row>
    <row r="6" spans="1:10" ht="15">
      <c r="A6" s="86"/>
      <c r="B6" s="220" t="s">
        <v>108</v>
      </c>
      <c r="C6" s="221"/>
      <c r="D6" s="222"/>
      <c r="E6" s="220"/>
      <c r="F6" s="222"/>
      <c r="G6" s="223" t="s">
        <v>109</v>
      </c>
      <c r="H6" s="224"/>
      <c r="I6" s="220"/>
      <c r="J6" s="224"/>
    </row>
    <row r="7" spans="1:10" ht="15">
      <c r="A7" s="86"/>
      <c r="B7" s="225"/>
      <c r="C7" s="226"/>
      <c r="D7" s="227" t="s">
        <v>110</v>
      </c>
      <c r="E7" s="228"/>
      <c r="F7" s="227" t="s">
        <v>110</v>
      </c>
      <c r="G7" s="226"/>
      <c r="H7" s="227"/>
      <c r="I7" s="101"/>
      <c r="J7" s="227" t="s">
        <v>111</v>
      </c>
    </row>
    <row r="8" spans="1:10" ht="15">
      <c r="A8" s="86"/>
      <c r="B8" s="229"/>
      <c r="C8" s="230"/>
      <c r="D8" s="231" t="s">
        <v>112</v>
      </c>
      <c r="E8" s="232"/>
      <c r="F8" s="231" t="s">
        <v>113</v>
      </c>
      <c r="G8" s="230"/>
      <c r="H8" s="233" t="s">
        <v>55</v>
      </c>
      <c r="I8" s="105"/>
      <c r="J8" s="233" t="s">
        <v>114</v>
      </c>
    </row>
    <row r="9" spans="1:10" ht="15">
      <c r="A9" s="86"/>
      <c r="B9" s="103" t="s">
        <v>55</v>
      </c>
      <c r="C9" s="230" t="s">
        <v>115</v>
      </c>
      <c r="D9" s="234" t="s">
        <v>116</v>
      </c>
      <c r="E9" s="235" t="s">
        <v>115</v>
      </c>
      <c r="F9" s="234" t="s">
        <v>116</v>
      </c>
      <c r="G9" s="105" t="s">
        <v>55</v>
      </c>
      <c r="H9" s="234" t="s">
        <v>117</v>
      </c>
      <c r="I9" s="230" t="s">
        <v>118</v>
      </c>
      <c r="J9" s="234" t="s">
        <v>116</v>
      </c>
    </row>
    <row r="10" spans="1:10" ht="15">
      <c r="A10" s="236" t="s">
        <v>4</v>
      </c>
      <c r="B10" s="108" t="s">
        <v>42</v>
      </c>
      <c r="C10" s="107" t="s">
        <v>119</v>
      </c>
      <c r="D10" s="237" t="s">
        <v>42</v>
      </c>
      <c r="E10" s="238" t="s">
        <v>113</v>
      </c>
      <c r="F10" s="237" t="s">
        <v>42</v>
      </c>
      <c r="G10" s="107" t="s">
        <v>42</v>
      </c>
      <c r="H10" s="237" t="s">
        <v>120</v>
      </c>
      <c r="I10" s="107" t="s">
        <v>114</v>
      </c>
      <c r="J10" s="237" t="s">
        <v>42</v>
      </c>
    </row>
    <row r="11" spans="1:10" ht="15">
      <c r="A11" s="239" t="s">
        <v>43</v>
      </c>
      <c r="B11" s="240">
        <v>1941235</v>
      </c>
      <c r="C11" s="241">
        <v>672543</v>
      </c>
      <c r="D11" s="242">
        <v>34.64510994289718</v>
      </c>
      <c r="E11" s="241">
        <v>1846263</v>
      </c>
      <c r="F11" s="242">
        <v>95.10765054205183</v>
      </c>
      <c r="G11" s="241">
        <v>1872884</v>
      </c>
      <c r="H11" s="243">
        <v>11.120620665257373</v>
      </c>
      <c r="I11" s="241">
        <v>819817</v>
      </c>
      <c r="J11" s="243">
        <v>43.772972592002496</v>
      </c>
    </row>
    <row r="12" spans="1:10" ht="15">
      <c r="A12" s="239" t="s">
        <v>34</v>
      </c>
      <c r="B12" s="240">
        <v>5237890</v>
      </c>
      <c r="C12" s="241">
        <v>2448436</v>
      </c>
      <c r="D12" s="242">
        <v>46.74470063327027</v>
      </c>
      <c r="E12" s="241">
        <v>5235490</v>
      </c>
      <c r="F12" s="242">
        <v>99.95418002287181</v>
      </c>
      <c r="G12" s="241">
        <v>5579138</v>
      </c>
      <c r="H12" s="242">
        <v>33.127239774125194</v>
      </c>
      <c r="I12" s="241">
        <v>2690205</v>
      </c>
      <c r="J12" s="242">
        <v>48.219008025971036</v>
      </c>
    </row>
    <row r="13" spans="1:10" ht="15">
      <c r="A13" s="239" t="s">
        <v>44</v>
      </c>
      <c r="B13" s="240">
        <v>964362</v>
      </c>
      <c r="C13" s="241">
        <v>431566</v>
      </c>
      <c r="D13" s="242">
        <v>44.75145225548083</v>
      </c>
      <c r="E13" s="241">
        <v>918999</v>
      </c>
      <c r="F13" s="242">
        <v>95.29606102272798</v>
      </c>
      <c r="G13" s="241">
        <v>1045669</v>
      </c>
      <c r="H13" s="242">
        <v>6.2088673353069455</v>
      </c>
      <c r="I13" s="241">
        <v>464018</v>
      </c>
      <c r="J13" s="242">
        <v>44.375227725025795</v>
      </c>
    </row>
    <row r="14" spans="1:10" ht="25.5">
      <c r="A14" s="239" t="s">
        <v>37</v>
      </c>
      <c r="B14" s="240">
        <v>3254123</v>
      </c>
      <c r="C14" s="241">
        <v>1532728</v>
      </c>
      <c r="D14" s="242">
        <v>47.10110834777911</v>
      </c>
      <c r="E14" s="241">
        <v>3254123</v>
      </c>
      <c r="F14" s="242">
        <v>100</v>
      </c>
      <c r="G14" s="241">
        <v>3394538</v>
      </c>
      <c r="H14" s="242">
        <v>20.155743458645293</v>
      </c>
      <c r="I14" s="241">
        <v>1661120</v>
      </c>
      <c r="J14" s="242">
        <v>48.9350833603866</v>
      </c>
    </row>
    <row r="15" spans="1:10" ht="25.5">
      <c r="A15" s="239" t="s">
        <v>45</v>
      </c>
      <c r="B15" s="240">
        <v>3091330</v>
      </c>
      <c r="C15" s="241">
        <v>1219827</v>
      </c>
      <c r="D15" s="242">
        <v>39.45961770500076</v>
      </c>
      <c r="E15" s="241">
        <v>2973393</v>
      </c>
      <c r="F15" s="242">
        <v>96.18491070186619</v>
      </c>
      <c r="G15" s="241">
        <v>3118544</v>
      </c>
      <c r="H15" s="242">
        <v>18.51697427705848</v>
      </c>
      <c r="I15" s="241">
        <v>1280078</v>
      </c>
      <c r="J15" s="242">
        <v>41.04729643064199</v>
      </c>
    </row>
    <row r="16" spans="1:10" ht="15">
      <c r="A16" s="244" t="s">
        <v>121</v>
      </c>
      <c r="B16" s="245">
        <v>14488940</v>
      </c>
      <c r="C16" s="246">
        <v>6305100</v>
      </c>
      <c r="D16" s="247">
        <v>43.51664096890456</v>
      </c>
      <c r="E16" s="246">
        <v>14228268</v>
      </c>
      <c r="F16" s="247">
        <v>98.20088978213727</v>
      </c>
      <c r="G16" s="246">
        <v>15010773</v>
      </c>
      <c r="H16" s="247">
        <v>89.1294455103933</v>
      </c>
      <c r="I16" s="246">
        <v>6915238</v>
      </c>
      <c r="J16" s="247">
        <v>46.06850026977292</v>
      </c>
    </row>
    <row r="17" spans="1:10" ht="15">
      <c r="A17" s="248" t="s">
        <v>14</v>
      </c>
      <c r="B17" s="240"/>
      <c r="C17" s="241"/>
      <c r="D17" s="234"/>
      <c r="E17" s="249"/>
      <c r="F17" s="234"/>
      <c r="G17" s="249"/>
      <c r="H17" s="250"/>
      <c r="I17" s="249"/>
      <c r="J17" s="250"/>
    </row>
    <row r="18" spans="1:10" ht="15">
      <c r="A18" s="120" t="s">
        <v>15</v>
      </c>
      <c r="B18" s="251">
        <v>1858031</v>
      </c>
      <c r="C18" s="249">
        <v>789722</v>
      </c>
      <c r="D18" s="234">
        <v>42.50316598592811</v>
      </c>
      <c r="E18" s="249">
        <v>1622361</v>
      </c>
      <c r="F18" s="234">
        <v>87.31614273389411</v>
      </c>
      <c r="G18" s="249">
        <v>1830769</v>
      </c>
      <c r="H18" s="234">
        <v>10.870554489606713</v>
      </c>
      <c r="I18" s="249">
        <v>817564</v>
      </c>
      <c r="J18" s="234">
        <v>44.656862771873456</v>
      </c>
    </row>
    <row r="19" spans="1:10" ht="15">
      <c r="A19" s="163" t="s">
        <v>60</v>
      </c>
      <c r="B19" s="252">
        <v>1858031</v>
      </c>
      <c r="C19" s="252">
        <v>789722</v>
      </c>
      <c r="D19" s="243">
        <v>42.50316598592811</v>
      </c>
      <c r="E19" s="252">
        <v>1622361</v>
      </c>
      <c r="F19" s="243">
        <v>87.31614273389411</v>
      </c>
      <c r="G19" s="252">
        <v>1830769</v>
      </c>
      <c r="H19" s="243">
        <v>10.870554489606713</v>
      </c>
      <c r="I19" s="252">
        <v>817564</v>
      </c>
      <c r="J19" s="253">
        <v>44.656862771873456</v>
      </c>
    </row>
    <row r="20" spans="1:10" ht="15">
      <c r="A20" s="254" t="s">
        <v>122</v>
      </c>
      <c r="B20" s="255"/>
      <c r="C20" s="256"/>
      <c r="D20" s="257"/>
      <c r="E20" s="256"/>
      <c r="F20" s="257"/>
      <c r="G20" s="256"/>
      <c r="H20" s="257"/>
      <c r="I20" s="256"/>
      <c r="J20" s="257"/>
    </row>
    <row r="21" spans="1:10" ht="15">
      <c r="A21" s="116" t="s">
        <v>48</v>
      </c>
      <c r="B21" s="258">
        <v>16346971</v>
      </c>
      <c r="C21" s="259">
        <v>7094822</v>
      </c>
      <c r="D21" s="260">
        <v>43.40144727729682</v>
      </c>
      <c r="E21" s="259">
        <v>15850629</v>
      </c>
      <c r="F21" s="260">
        <v>96.96370660962205</v>
      </c>
      <c r="G21" s="259">
        <v>16841542</v>
      </c>
      <c r="H21" s="261">
        <v>100</v>
      </c>
      <c r="I21" s="259">
        <v>7732802</v>
      </c>
      <c r="J21" s="261">
        <v>45.915047446368035</v>
      </c>
    </row>
    <row r="22" spans="1:10" ht="15">
      <c r="A22" s="139" t="s">
        <v>61</v>
      </c>
      <c r="B22" s="240"/>
      <c r="C22" s="241"/>
      <c r="D22" s="262"/>
      <c r="E22" s="263"/>
      <c r="F22" s="262"/>
      <c r="G22" s="263"/>
      <c r="H22" s="264"/>
      <c r="I22" s="263"/>
      <c r="J22" s="264">
        <v>0</v>
      </c>
    </row>
    <row r="23" spans="1:10" ht="15">
      <c r="A23" s="120" t="s">
        <v>8</v>
      </c>
      <c r="B23" s="265">
        <v>12979570</v>
      </c>
      <c r="C23" s="266">
        <v>5566868</v>
      </c>
      <c r="D23" s="267">
        <v>42.88946398070198</v>
      </c>
      <c r="E23" s="266">
        <v>12485867</v>
      </c>
      <c r="F23" s="267">
        <v>96.196306965485</v>
      </c>
      <c r="G23" s="266">
        <v>13494355</v>
      </c>
      <c r="H23" s="267">
        <v>80.12541250676452</v>
      </c>
      <c r="I23" s="266">
        <v>6154586</v>
      </c>
      <c r="J23" s="267">
        <v>45.60859707633303</v>
      </c>
    </row>
    <row r="24" spans="1:10" ht="25.5">
      <c r="A24" s="91" t="s">
        <v>62</v>
      </c>
      <c r="B24" s="252">
        <v>8937108</v>
      </c>
      <c r="C24" s="252">
        <v>4196919</v>
      </c>
      <c r="D24" s="243">
        <v>46.96059396395344</v>
      </c>
      <c r="E24" s="252">
        <v>8526647</v>
      </c>
      <c r="F24" s="243">
        <v>95.40722793100407</v>
      </c>
      <c r="G24" s="252">
        <v>9365286</v>
      </c>
      <c r="H24" s="243">
        <v>55.6082453732562</v>
      </c>
      <c r="I24" s="252">
        <v>4498496</v>
      </c>
      <c r="J24" s="253">
        <v>48.0337279608973</v>
      </c>
    </row>
    <row r="25" spans="1:10" ht="15">
      <c r="A25" s="91" t="s">
        <v>63</v>
      </c>
      <c r="B25" s="241">
        <v>4042462</v>
      </c>
      <c r="C25" s="241">
        <v>1369949</v>
      </c>
      <c r="D25" s="242">
        <v>33.88897656922934</v>
      </c>
      <c r="E25" s="241">
        <v>3959220</v>
      </c>
      <c r="F25" s="242">
        <v>97.94080933846749</v>
      </c>
      <c r="G25" s="241">
        <v>4129069</v>
      </c>
      <c r="H25" s="242">
        <v>24.517167133508323</v>
      </c>
      <c r="I25" s="241">
        <v>1656090</v>
      </c>
      <c r="J25" s="268">
        <v>40.108072788321046</v>
      </c>
    </row>
    <row r="26" spans="1:10" ht="15">
      <c r="A26" s="159" t="s">
        <v>9</v>
      </c>
      <c r="B26" s="245">
        <v>2260099</v>
      </c>
      <c r="C26" s="246">
        <v>1103545</v>
      </c>
      <c r="D26" s="247">
        <v>48.8272858843794</v>
      </c>
      <c r="E26" s="246">
        <v>2259181</v>
      </c>
      <c r="F26" s="247">
        <v>99.95938231024392</v>
      </c>
      <c r="G26" s="246">
        <v>2373118</v>
      </c>
      <c r="H26" s="247">
        <v>14.09085937617826</v>
      </c>
      <c r="I26" s="246">
        <v>1168191</v>
      </c>
      <c r="J26" s="247">
        <v>49.225997190194505</v>
      </c>
    </row>
    <row r="27" spans="1:10" ht="25.5">
      <c r="A27" s="91" t="s">
        <v>64</v>
      </c>
      <c r="B27" s="252">
        <v>434</v>
      </c>
      <c r="C27" s="252">
        <v>174</v>
      </c>
      <c r="D27" s="243">
        <v>40.09216589861751</v>
      </c>
      <c r="E27" s="252">
        <v>539</v>
      </c>
      <c r="F27" s="243">
        <v>124.19354838709677</v>
      </c>
      <c r="G27" s="252">
        <v>477</v>
      </c>
      <c r="H27" s="243">
        <v>0.002832282222138567</v>
      </c>
      <c r="I27" s="252">
        <v>187</v>
      </c>
      <c r="J27" s="253">
        <v>39.20335429769392</v>
      </c>
    </row>
    <row r="28" spans="1:10" ht="25.5">
      <c r="A28" s="91" t="s">
        <v>65</v>
      </c>
      <c r="B28" s="241">
        <v>2158004</v>
      </c>
      <c r="C28" s="241">
        <v>1066627</v>
      </c>
      <c r="D28" s="242">
        <v>49.42655342622164</v>
      </c>
      <c r="E28" s="241">
        <v>2157196</v>
      </c>
      <c r="F28" s="242">
        <v>99.96255799340503</v>
      </c>
      <c r="G28" s="241">
        <v>2245204</v>
      </c>
      <c r="H28" s="242">
        <v>13.331344600155973</v>
      </c>
      <c r="I28" s="241">
        <v>1119626</v>
      </c>
      <c r="J28" s="268">
        <v>49.86745079734403</v>
      </c>
    </row>
    <row r="29" spans="1:10" ht="25.5">
      <c r="A29" s="91" t="s">
        <v>66</v>
      </c>
      <c r="B29" s="241">
        <v>25118</v>
      </c>
      <c r="C29" s="241">
        <v>331</v>
      </c>
      <c r="D29" s="242">
        <v>1.3177800780316904</v>
      </c>
      <c r="E29" s="241">
        <v>23930</v>
      </c>
      <c r="F29" s="242">
        <v>95.27032407038777</v>
      </c>
      <c r="G29" s="241">
        <v>14440</v>
      </c>
      <c r="H29" s="242">
        <v>0.0857403674794149</v>
      </c>
      <c r="I29" s="241">
        <v>1289</v>
      </c>
      <c r="J29" s="268">
        <v>8.926592797783933</v>
      </c>
    </row>
    <row r="30" spans="1:10" ht="15">
      <c r="A30" s="163" t="s">
        <v>67</v>
      </c>
      <c r="B30" s="241">
        <v>76543</v>
      </c>
      <c r="C30" s="241">
        <v>36413</v>
      </c>
      <c r="D30" s="242">
        <v>47.57195301987118</v>
      </c>
      <c r="E30" s="241">
        <v>77516</v>
      </c>
      <c r="F30" s="242">
        <v>101.27118090485088</v>
      </c>
      <c r="G30" s="241">
        <v>112997</v>
      </c>
      <c r="H30" s="242">
        <v>0.6709421263207371</v>
      </c>
      <c r="I30" s="241">
        <v>47089</v>
      </c>
      <c r="J30" s="268">
        <v>41.67278777312672</v>
      </c>
    </row>
    <row r="31" spans="1:10" ht="25.5">
      <c r="A31" s="159" t="s">
        <v>10</v>
      </c>
      <c r="B31" s="245">
        <v>1105105</v>
      </c>
      <c r="C31" s="246">
        <v>422007</v>
      </c>
      <c r="D31" s="247">
        <v>38.18705009931183</v>
      </c>
      <c r="E31" s="246">
        <v>1066515</v>
      </c>
      <c r="F31" s="247">
        <v>96.50802412440447</v>
      </c>
      <c r="G31" s="246">
        <v>972304</v>
      </c>
      <c r="H31" s="247">
        <v>5.773248079065444</v>
      </c>
      <c r="I31" s="246">
        <v>408188</v>
      </c>
      <c r="J31" s="247">
        <v>41.981520182988035</v>
      </c>
    </row>
    <row r="32" spans="1:10" ht="25.5">
      <c r="A32" s="91" t="s">
        <v>68</v>
      </c>
      <c r="B32" s="252">
        <v>585994</v>
      </c>
      <c r="C32" s="252">
        <v>338929</v>
      </c>
      <c r="D32" s="243">
        <v>57.83830551166053</v>
      </c>
      <c r="E32" s="252">
        <v>722862</v>
      </c>
      <c r="F32" s="243">
        <v>123.35655313876934</v>
      </c>
      <c r="G32" s="252">
        <v>661523</v>
      </c>
      <c r="H32" s="243">
        <v>3.927924177014195</v>
      </c>
      <c r="I32" s="252">
        <v>346561</v>
      </c>
      <c r="J32" s="253">
        <v>52.388352332420794</v>
      </c>
    </row>
    <row r="33" spans="1:10" ht="15">
      <c r="A33" s="91" t="s">
        <v>69</v>
      </c>
      <c r="B33" s="241">
        <v>519068</v>
      </c>
      <c r="C33" s="241">
        <v>83043</v>
      </c>
      <c r="D33" s="242">
        <v>15.9984818944724</v>
      </c>
      <c r="E33" s="241">
        <v>328736</v>
      </c>
      <c r="F33" s="242">
        <v>63.3319719189008</v>
      </c>
      <c r="G33" s="241">
        <v>260700</v>
      </c>
      <c r="H33" s="242">
        <v>1.5479580195210154</v>
      </c>
      <c r="I33" s="241">
        <v>58482</v>
      </c>
      <c r="J33" s="268">
        <v>22.432681242807824</v>
      </c>
    </row>
    <row r="34" spans="1:10" ht="25.5">
      <c r="A34" s="91" t="s">
        <v>70</v>
      </c>
      <c r="B34" s="241">
        <v>43</v>
      </c>
      <c r="C34" s="241">
        <v>35</v>
      </c>
      <c r="D34" s="242">
        <v>81.3953488372093</v>
      </c>
      <c r="E34" s="241">
        <v>14917</v>
      </c>
      <c r="F34" s="242">
        <v>34690.69767441861</v>
      </c>
      <c r="G34" s="241">
        <v>50081</v>
      </c>
      <c r="H34" s="242">
        <v>0.2973658825302339</v>
      </c>
      <c r="I34" s="241">
        <v>3145</v>
      </c>
      <c r="J34" s="268">
        <v>6.279826680777141</v>
      </c>
    </row>
    <row r="35" spans="1:10" ht="25.5">
      <c r="A35" s="159" t="s">
        <v>71</v>
      </c>
      <c r="B35" s="269">
        <v>2197</v>
      </c>
      <c r="C35" s="270">
        <v>2402</v>
      </c>
      <c r="D35" s="269">
        <v>109.33090578060994</v>
      </c>
      <c r="E35" s="270">
        <v>39066</v>
      </c>
      <c r="F35" s="269">
        <v>1778.1520254893035</v>
      </c>
      <c r="G35" s="270">
        <v>1765</v>
      </c>
      <c r="H35" s="271">
        <v>0.010480037991770587</v>
      </c>
      <c r="I35" s="270">
        <v>1837</v>
      </c>
      <c r="J35" s="271">
        <v>104.07932011331444</v>
      </c>
    </row>
    <row r="36" spans="1:10" ht="15">
      <c r="A36" s="165"/>
      <c r="B36" s="272"/>
      <c r="C36" s="273"/>
      <c r="D36" s="272"/>
      <c r="E36" s="273"/>
      <c r="F36" s="272"/>
      <c r="G36" s="273"/>
      <c r="H36" s="274"/>
      <c r="I36" s="273"/>
      <c r="J36" s="272"/>
    </row>
    <row r="37" spans="1:10" ht="15">
      <c r="A37" s="116" t="s">
        <v>72</v>
      </c>
      <c r="B37" s="258">
        <v>16346971</v>
      </c>
      <c r="C37" s="259">
        <v>7094822</v>
      </c>
      <c r="D37" s="261">
        <v>43.40144727729682</v>
      </c>
      <c r="E37" s="259">
        <v>15850629</v>
      </c>
      <c r="F37" s="261">
        <v>96.96370660962205</v>
      </c>
      <c r="G37" s="259">
        <v>16841542</v>
      </c>
      <c r="H37" s="275">
        <v>100</v>
      </c>
      <c r="I37" s="259">
        <v>7732802</v>
      </c>
      <c r="J37" s="275">
        <v>45.915047446368035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E28" sqref="E28"/>
    </sheetView>
  </sheetViews>
  <sheetFormatPr defaultColWidth="9.140625" defaultRowHeight="15"/>
  <cols>
    <col min="1" max="1" width="17.7109375" style="0" customWidth="1"/>
    <col min="2" max="3" width="10.00390625" style="0" customWidth="1"/>
    <col min="4" max="4" width="8.7109375" style="0" customWidth="1"/>
    <col min="5" max="5" width="10.00390625" style="0" customWidth="1"/>
    <col min="6" max="7" width="8.7109375" style="0" customWidth="1"/>
    <col min="8" max="9" width="10.00390625" style="0" customWidth="1"/>
    <col min="10" max="10" width="7.421875" style="0" customWidth="1"/>
    <col min="11" max="11" width="8.7109375" style="0" customWidth="1"/>
  </cols>
  <sheetData>
    <row r="1" spans="1:11" ht="15">
      <c r="A1" s="276" t="s">
        <v>0</v>
      </c>
      <c r="B1" s="283"/>
      <c r="C1" s="284"/>
      <c r="D1" s="285"/>
      <c r="E1" s="286"/>
      <c r="F1" s="286"/>
      <c r="G1" s="285"/>
      <c r="H1" s="286"/>
      <c r="I1" s="286"/>
      <c r="J1" s="283"/>
      <c r="K1" s="287"/>
    </row>
    <row r="2" spans="1:11" ht="15">
      <c r="A2" s="277"/>
      <c r="B2" s="283"/>
      <c r="C2" s="288"/>
      <c r="D2" s="289"/>
      <c r="E2" s="289"/>
      <c r="F2" s="289"/>
      <c r="G2" s="285"/>
      <c r="H2" s="286"/>
      <c r="I2" s="286"/>
      <c r="J2" s="283"/>
      <c r="K2" s="287"/>
    </row>
    <row r="3" spans="1:11" ht="15">
      <c r="A3" s="278"/>
      <c r="B3" s="283"/>
      <c r="C3" s="288"/>
      <c r="D3" s="289"/>
      <c r="E3" s="289"/>
      <c r="F3" s="289"/>
      <c r="G3" s="285"/>
      <c r="H3" s="286"/>
      <c r="I3" s="286"/>
      <c r="J3" s="283"/>
      <c r="K3" s="287"/>
    </row>
    <row r="4" spans="1:11" ht="15">
      <c r="A4" s="279" t="s">
        <v>123</v>
      </c>
      <c r="B4" s="290"/>
      <c r="C4" s="290"/>
      <c r="D4" s="290"/>
      <c r="E4" s="290"/>
      <c r="F4" s="291"/>
      <c r="G4" s="287"/>
      <c r="H4" s="287"/>
      <c r="I4" s="287"/>
      <c r="J4" s="287"/>
      <c r="K4" s="287"/>
    </row>
    <row r="5" spans="1:11" ht="15">
      <c r="A5" s="280"/>
      <c r="B5" s="292"/>
      <c r="C5" s="293" t="s">
        <v>107</v>
      </c>
      <c r="D5" s="294"/>
      <c r="E5" s="295"/>
      <c r="F5" s="296"/>
      <c r="G5" s="297" t="s">
        <v>3</v>
      </c>
      <c r="H5" s="298"/>
      <c r="I5" s="298"/>
      <c r="J5" s="294"/>
      <c r="K5" s="295"/>
    </row>
    <row r="6" spans="1:11" ht="15">
      <c r="A6" s="281"/>
      <c r="B6" s="299"/>
      <c r="C6" s="300" t="s">
        <v>108</v>
      </c>
      <c r="D6" s="301"/>
      <c r="E6" s="302"/>
      <c r="F6" s="303"/>
      <c r="G6" s="97" t="s">
        <v>124</v>
      </c>
      <c r="H6" s="304"/>
      <c r="I6" s="304"/>
      <c r="J6" s="301"/>
      <c r="K6" s="302"/>
    </row>
    <row r="7" spans="1:11" ht="15">
      <c r="A7" s="281"/>
      <c r="B7" s="103"/>
      <c r="C7" s="305" t="s">
        <v>125</v>
      </c>
      <c r="D7" s="306" t="s">
        <v>110</v>
      </c>
      <c r="E7" s="305" t="s">
        <v>125</v>
      </c>
      <c r="F7" s="306" t="s">
        <v>110</v>
      </c>
      <c r="G7" s="105" t="s">
        <v>125</v>
      </c>
      <c r="H7" s="307" t="s">
        <v>125</v>
      </c>
      <c r="I7" s="307" t="s">
        <v>125</v>
      </c>
      <c r="J7" s="308" t="s">
        <v>125</v>
      </c>
      <c r="K7" s="306" t="s">
        <v>111</v>
      </c>
    </row>
    <row r="8" spans="1:11" ht="15">
      <c r="A8" s="281"/>
      <c r="B8" s="103"/>
      <c r="C8" s="305" t="s">
        <v>125</v>
      </c>
      <c r="D8" s="231" t="s">
        <v>112</v>
      </c>
      <c r="E8" s="232"/>
      <c r="F8" s="231" t="s">
        <v>113</v>
      </c>
      <c r="G8" s="105" t="s">
        <v>125</v>
      </c>
      <c r="H8" s="307" t="s">
        <v>125</v>
      </c>
      <c r="I8" s="307" t="s">
        <v>55</v>
      </c>
      <c r="J8" s="308" t="s">
        <v>125</v>
      </c>
      <c r="K8" s="233" t="s">
        <v>114</v>
      </c>
    </row>
    <row r="9" spans="1:11" ht="15">
      <c r="A9" s="281"/>
      <c r="B9" s="103"/>
      <c r="C9" s="305" t="s">
        <v>125</v>
      </c>
      <c r="D9" s="306" t="s">
        <v>126</v>
      </c>
      <c r="E9" s="305" t="s">
        <v>125</v>
      </c>
      <c r="F9" s="306" t="s">
        <v>126</v>
      </c>
      <c r="G9" s="105" t="s">
        <v>125</v>
      </c>
      <c r="H9" s="307" t="s">
        <v>125</v>
      </c>
      <c r="I9" s="307" t="s">
        <v>127</v>
      </c>
      <c r="J9" s="308" t="s">
        <v>125</v>
      </c>
      <c r="K9" s="306" t="s">
        <v>128</v>
      </c>
    </row>
    <row r="10" spans="1:11" ht="15">
      <c r="A10" s="86"/>
      <c r="B10" s="309" t="s">
        <v>55</v>
      </c>
      <c r="C10" s="305" t="s">
        <v>115</v>
      </c>
      <c r="D10" s="306" t="s">
        <v>129</v>
      </c>
      <c r="E10" s="305" t="s">
        <v>115</v>
      </c>
      <c r="F10" s="306" t="s">
        <v>129</v>
      </c>
      <c r="G10" s="105" t="s">
        <v>130</v>
      </c>
      <c r="H10" s="307" t="s">
        <v>55</v>
      </c>
      <c r="I10" s="307" t="s">
        <v>131</v>
      </c>
      <c r="J10" s="305" t="s">
        <v>118</v>
      </c>
      <c r="K10" s="306" t="s">
        <v>132</v>
      </c>
    </row>
    <row r="11" spans="1:11" ht="15">
      <c r="A11" s="89" t="s">
        <v>4</v>
      </c>
      <c r="B11" s="90" t="s">
        <v>133</v>
      </c>
      <c r="C11" s="107" t="s">
        <v>119</v>
      </c>
      <c r="D11" s="310" t="s">
        <v>134</v>
      </c>
      <c r="E11" s="107" t="s">
        <v>135</v>
      </c>
      <c r="F11" s="310" t="s">
        <v>134</v>
      </c>
      <c r="G11" s="107" t="s">
        <v>136</v>
      </c>
      <c r="H11" s="109" t="s">
        <v>136</v>
      </c>
      <c r="I11" s="109" t="s">
        <v>120</v>
      </c>
      <c r="J11" s="107" t="s">
        <v>114</v>
      </c>
      <c r="K11" s="310" t="s">
        <v>134</v>
      </c>
    </row>
    <row r="12" spans="1:11" ht="15">
      <c r="A12" s="282" t="s">
        <v>123</v>
      </c>
      <c r="B12" s="168">
        <v>300909</v>
      </c>
      <c r="C12" s="167">
        <v>160888</v>
      </c>
      <c r="D12" s="311">
        <v>53.46732733151883</v>
      </c>
      <c r="E12" s="167">
        <v>337557</v>
      </c>
      <c r="F12" s="311">
        <v>112.17909733507472</v>
      </c>
      <c r="G12" s="167">
        <v>368690</v>
      </c>
      <c r="H12" s="312">
        <v>300954</v>
      </c>
      <c r="I12" s="313">
        <v>99.99999999999999</v>
      </c>
      <c r="J12" s="167">
        <v>147478</v>
      </c>
      <c r="K12" s="311">
        <v>49.00350219634894</v>
      </c>
    </row>
    <row r="13" spans="1:11" ht="38.25">
      <c r="A13" s="314" t="s">
        <v>137</v>
      </c>
      <c r="B13" s="151">
        <v>52504</v>
      </c>
      <c r="C13" s="151">
        <v>30978</v>
      </c>
      <c r="D13" s="315">
        <v>59.00121895474631</v>
      </c>
      <c r="E13" s="113">
        <v>45434</v>
      </c>
      <c r="F13" s="315">
        <v>86.53435928691148</v>
      </c>
      <c r="G13" s="151">
        <v>54072</v>
      </c>
      <c r="H13" s="141">
        <v>64962</v>
      </c>
      <c r="I13" s="316">
        <v>21.5853585597799</v>
      </c>
      <c r="J13" s="152">
        <v>32415</v>
      </c>
      <c r="K13" s="317">
        <v>49.89840214279117</v>
      </c>
    </row>
    <row r="14" spans="1:11" ht="15">
      <c r="A14" s="314" t="s">
        <v>138</v>
      </c>
      <c r="B14" s="155">
        <v>0</v>
      </c>
      <c r="C14" s="155">
        <v>0</v>
      </c>
      <c r="D14" s="318">
        <v>0</v>
      </c>
      <c r="E14" s="115">
        <v>3622</v>
      </c>
      <c r="F14" s="318">
        <v>0</v>
      </c>
      <c r="G14" s="155">
        <v>0</v>
      </c>
      <c r="H14" s="142">
        <v>244</v>
      </c>
      <c r="I14" s="319">
        <v>0.08107551320135303</v>
      </c>
      <c r="J14" s="155">
        <v>0</v>
      </c>
      <c r="K14" s="320">
        <v>0</v>
      </c>
    </row>
    <row r="15" spans="1:11" ht="25.5">
      <c r="A15" s="314" t="s">
        <v>139</v>
      </c>
      <c r="B15" s="155">
        <v>1600</v>
      </c>
      <c r="C15" s="155">
        <v>847</v>
      </c>
      <c r="D15" s="318">
        <v>52.93750000000001</v>
      </c>
      <c r="E15" s="115">
        <v>11564</v>
      </c>
      <c r="F15" s="318">
        <v>722.75</v>
      </c>
      <c r="G15" s="155">
        <v>11506</v>
      </c>
      <c r="H15" s="142">
        <v>8474</v>
      </c>
      <c r="I15" s="321">
        <v>2.815712700279777</v>
      </c>
      <c r="J15" s="155">
        <v>1516</v>
      </c>
      <c r="K15" s="320">
        <v>17.890016521123435</v>
      </c>
    </row>
    <row r="16" spans="1:11" ht="15">
      <c r="A16" s="314" t="s">
        <v>140</v>
      </c>
      <c r="B16" s="155">
        <v>175</v>
      </c>
      <c r="C16" s="155">
        <v>1</v>
      </c>
      <c r="D16" s="318">
        <v>0.5714285714285714</v>
      </c>
      <c r="E16" s="115">
        <v>1999</v>
      </c>
      <c r="F16" s="318">
        <v>1142.2857142857144</v>
      </c>
      <c r="G16" s="155">
        <v>180</v>
      </c>
      <c r="H16" s="142">
        <v>180</v>
      </c>
      <c r="I16" s="321">
        <v>0.05980980482067027</v>
      </c>
      <c r="J16" s="155">
        <v>0</v>
      </c>
      <c r="K16" s="320">
        <v>0</v>
      </c>
    </row>
    <row r="17" spans="1:11" ht="25.5">
      <c r="A17" s="314" t="s">
        <v>141</v>
      </c>
      <c r="B17" s="322">
        <v>47402</v>
      </c>
      <c r="C17" s="322">
        <v>32398</v>
      </c>
      <c r="D17" s="323">
        <v>68.34732711699928</v>
      </c>
      <c r="E17" s="324">
        <v>69901</v>
      </c>
      <c r="F17" s="323">
        <v>147.46424201510484</v>
      </c>
      <c r="G17" s="325">
        <v>24822</v>
      </c>
      <c r="H17" s="325">
        <v>20070</v>
      </c>
      <c r="I17" s="326">
        <v>6.668793237504735</v>
      </c>
      <c r="J17" s="324">
        <v>10035</v>
      </c>
      <c r="K17" s="327">
        <v>50</v>
      </c>
    </row>
    <row r="18" spans="1:11" ht="15">
      <c r="A18" s="328"/>
      <c r="B18" s="332"/>
      <c r="C18" s="333"/>
      <c r="D18" s="334"/>
      <c r="E18" s="332"/>
      <c r="F18" s="335"/>
      <c r="G18" s="336"/>
      <c r="H18" s="336"/>
      <c r="I18" s="337"/>
      <c r="J18" s="332"/>
      <c r="K18" s="335"/>
    </row>
    <row r="19" spans="1:11" ht="15">
      <c r="A19" s="329" t="s">
        <v>48</v>
      </c>
      <c r="B19" s="338">
        <v>300909</v>
      </c>
      <c r="C19" s="339">
        <v>160888</v>
      </c>
      <c r="D19" s="340">
        <v>53.46732733151883</v>
      </c>
      <c r="E19" s="339">
        <v>337557</v>
      </c>
      <c r="F19" s="340">
        <v>112.17909733507472</v>
      </c>
      <c r="G19" s="339">
        <v>368690</v>
      </c>
      <c r="H19" s="341">
        <v>300954</v>
      </c>
      <c r="I19" s="342">
        <v>99.99999999999999</v>
      </c>
      <c r="J19" s="339">
        <v>147478</v>
      </c>
      <c r="K19" s="340">
        <v>49.00350219634894</v>
      </c>
    </row>
    <row r="20" spans="1:11" ht="15">
      <c r="A20" s="330"/>
      <c r="B20" s="343"/>
      <c r="C20" s="343"/>
      <c r="D20" s="343"/>
      <c r="E20" s="343"/>
      <c r="F20" s="343"/>
      <c r="G20" s="343"/>
      <c r="H20" s="343"/>
      <c r="I20" s="343"/>
      <c r="J20" s="343"/>
      <c r="K20" s="343"/>
    </row>
    <row r="21" spans="1:11" ht="15">
      <c r="A21" s="328"/>
      <c r="B21" s="344"/>
      <c r="C21" s="344"/>
      <c r="D21" s="344"/>
      <c r="E21" s="344"/>
      <c r="F21" s="344"/>
      <c r="G21" s="344"/>
      <c r="H21" s="345"/>
      <c r="I21" s="345"/>
      <c r="J21" s="345"/>
      <c r="K21" s="345"/>
    </row>
    <row r="22" spans="1:11" ht="15">
      <c r="A22" s="331"/>
      <c r="B22" s="346"/>
      <c r="C22" s="346"/>
      <c r="D22" s="346"/>
      <c r="E22" s="346"/>
      <c r="F22" s="346"/>
      <c r="G22" s="346"/>
      <c r="H22" s="287"/>
      <c r="I22" s="287"/>
      <c r="J22" s="287"/>
      <c r="K22" s="287"/>
    </row>
    <row r="23" spans="1:11" ht="15">
      <c r="A23" s="328"/>
      <c r="B23" s="344"/>
      <c r="C23" s="344"/>
      <c r="D23" s="348"/>
      <c r="E23" s="346"/>
      <c r="F23" s="347"/>
      <c r="G23" s="346"/>
      <c r="H23" s="287"/>
      <c r="I23" s="287"/>
      <c r="J23" s="287"/>
      <c r="K23" s="28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250"/>
  <sheetViews>
    <sheetView showGridLines="0" zoomScalePageLayoutView="0" workbookViewId="0" topLeftCell="A1">
      <selection activeCell="B37" sqref="B37"/>
    </sheetView>
  </sheetViews>
  <sheetFormatPr defaultColWidth="9.140625" defaultRowHeight="15"/>
  <cols>
    <col min="1" max="1" width="23.57421875" style="0" customWidth="1"/>
    <col min="2" max="2" width="11.28125" style="0" customWidth="1"/>
    <col min="3" max="3" width="0" style="0" hidden="1" customWidth="1"/>
    <col min="4" max="4" width="8.7109375" style="0" customWidth="1"/>
    <col min="5" max="5" width="11.28125" style="0" customWidth="1"/>
    <col min="6" max="6" width="8.7109375" style="0" customWidth="1"/>
    <col min="7" max="7" width="10.00390625" style="0" customWidth="1"/>
    <col min="8" max="8" width="9.421875" style="0" customWidth="1"/>
    <col min="9" max="9" width="10.00390625" style="0" customWidth="1"/>
    <col min="10" max="10" width="11.28125" style="0" customWidth="1"/>
    <col min="11" max="11" width="10.00390625" style="0" customWidth="1"/>
  </cols>
  <sheetData>
    <row r="1" spans="1:11" ht="15">
      <c r="A1" s="349" t="s">
        <v>0</v>
      </c>
      <c r="B1" s="350"/>
      <c r="C1" s="350"/>
      <c r="D1" s="351"/>
      <c r="E1" s="350"/>
      <c r="F1" s="350"/>
      <c r="G1" s="350"/>
      <c r="H1" s="350"/>
      <c r="I1" s="350"/>
      <c r="J1" s="350"/>
      <c r="K1" s="350"/>
    </row>
    <row r="2" spans="1:11" ht="15">
      <c r="A2" s="352"/>
      <c r="B2" s="350"/>
      <c r="C2" s="350"/>
      <c r="D2" s="351"/>
      <c r="E2" s="350"/>
      <c r="F2" s="350"/>
      <c r="G2" s="350"/>
      <c r="H2" s="350"/>
      <c r="I2" s="350"/>
      <c r="J2" s="350"/>
      <c r="K2" s="350"/>
    </row>
    <row r="3" spans="1:11" ht="15">
      <c r="A3" s="352"/>
      <c r="B3" s="350"/>
      <c r="C3" s="350"/>
      <c r="D3" s="351"/>
      <c r="E3" s="350"/>
      <c r="F3" s="350"/>
      <c r="G3" s="350"/>
      <c r="H3" s="350"/>
      <c r="I3" s="350"/>
      <c r="J3" s="350"/>
      <c r="K3" s="350"/>
    </row>
    <row r="4" spans="1:11" ht="15">
      <c r="A4" s="353" t="s">
        <v>142</v>
      </c>
      <c r="B4" s="350"/>
      <c r="C4" s="350"/>
      <c r="D4" s="351"/>
      <c r="E4" s="350"/>
      <c r="F4" s="350"/>
      <c r="G4" s="350"/>
      <c r="H4" s="350"/>
      <c r="I4" s="350"/>
      <c r="J4" s="350"/>
      <c r="K4" s="350"/>
    </row>
    <row r="5" spans="1:11" ht="15">
      <c r="A5" s="9"/>
      <c r="B5" s="9"/>
      <c r="C5" s="9" t="str">
        <f>'[1]Settings'!$A$30</f>
        <v>2015/16</v>
      </c>
      <c r="D5" s="96"/>
      <c r="E5" s="96"/>
      <c r="F5" s="96"/>
      <c r="G5" s="96"/>
      <c r="H5" s="96"/>
      <c r="I5" s="96"/>
      <c r="J5" s="96"/>
      <c r="K5" s="96"/>
    </row>
    <row r="6" spans="1:11" ht="15">
      <c r="A6" s="86"/>
      <c r="B6" s="87"/>
      <c r="C6" s="102"/>
      <c r="D6" s="97" t="s">
        <v>46</v>
      </c>
      <c r="E6" s="98"/>
      <c r="F6" s="98"/>
      <c r="G6" s="98"/>
      <c r="H6" s="98"/>
      <c r="I6" s="98"/>
      <c r="J6" s="99"/>
      <c r="K6" s="100"/>
    </row>
    <row r="7" spans="1:11" ht="15">
      <c r="A7" s="86"/>
      <c r="B7" s="88" t="s">
        <v>40</v>
      </c>
      <c r="C7" s="103" t="s">
        <v>40</v>
      </c>
      <c r="D7" s="101"/>
      <c r="E7" s="102"/>
      <c r="F7" s="102"/>
      <c r="G7" s="103"/>
      <c r="H7" s="103" t="s">
        <v>47</v>
      </c>
      <c r="I7" s="102"/>
      <c r="J7" s="104" t="s">
        <v>48</v>
      </c>
      <c r="K7" s="103"/>
    </row>
    <row r="8" spans="1:11" ht="15">
      <c r="A8" s="86"/>
      <c r="B8" s="88" t="s">
        <v>41</v>
      </c>
      <c r="C8" s="88" t="s">
        <v>143</v>
      </c>
      <c r="D8" s="105" t="s">
        <v>49</v>
      </c>
      <c r="E8" s="103" t="s">
        <v>50</v>
      </c>
      <c r="F8" s="103" t="s">
        <v>51</v>
      </c>
      <c r="G8" s="103" t="s">
        <v>144</v>
      </c>
      <c r="H8" s="103" t="s">
        <v>52</v>
      </c>
      <c r="I8" s="103" t="s">
        <v>53</v>
      </c>
      <c r="J8" s="106" t="s">
        <v>54</v>
      </c>
      <c r="K8" s="105" t="s">
        <v>55</v>
      </c>
    </row>
    <row r="9" spans="1:11" ht="15">
      <c r="A9" s="354" t="s">
        <v>4</v>
      </c>
      <c r="B9" s="88" t="s">
        <v>42</v>
      </c>
      <c r="C9" s="103" t="s">
        <v>42</v>
      </c>
      <c r="D9" s="105" t="s">
        <v>56</v>
      </c>
      <c r="E9" s="103" t="s">
        <v>57</v>
      </c>
      <c r="F9" s="103" t="s">
        <v>58</v>
      </c>
      <c r="G9" s="103" t="s">
        <v>145</v>
      </c>
      <c r="H9" s="103" t="s">
        <v>59</v>
      </c>
      <c r="I9" s="103" t="s">
        <v>54</v>
      </c>
      <c r="J9" s="106" t="s">
        <v>42</v>
      </c>
      <c r="K9" s="105" t="s">
        <v>42</v>
      </c>
    </row>
    <row r="10" spans="1:11" ht="15">
      <c r="A10" s="355" t="s">
        <v>43</v>
      </c>
      <c r="B10" s="356" t="s">
        <v>40</v>
      </c>
      <c r="C10" s="357"/>
      <c r="D10" s="358"/>
      <c r="E10" s="358"/>
      <c r="F10" s="358"/>
      <c r="G10" s="358"/>
      <c r="H10" s="358"/>
      <c r="I10" s="358"/>
      <c r="J10" s="357"/>
      <c r="K10" s="358"/>
    </row>
    <row r="11" spans="1:11" ht="15">
      <c r="A11" s="359" t="s">
        <v>64</v>
      </c>
      <c r="B11" s="360" t="s">
        <v>40</v>
      </c>
      <c r="C11" s="361"/>
      <c r="D11" s="362"/>
      <c r="E11" s="362"/>
      <c r="F11" s="362"/>
      <c r="G11" s="362"/>
      <c r="H11" s="362"/>
      <c r="I11" s="362"/>
      <c r="J11" s="361"/>
      <c r="K11" s="362"/>
    </row>
    <row r="12" spans="1:11" ht="15">
      <c r="A12" s="359" t="s">
        <v>146</v>
      </c>
      <c r="B12" s="360" t="s">
        <v>40</v>
      </c>
      <c r="C12" s="361"/>
      <c r="D12" s="362"/>
      <c r="E12" s="362"/>
      <c r="F12" s="362"/>
      <c r="G12" s="362"/>
      <c r="H12" s="362"/>
      <c r="I12" s="362"/>
      <c r="J12" s="361"/>
      <c r="K12" s="362"/>
    </row>
    <row r="13" spans="1:11" ht="15">
      <c r="A13" s="359" t="s">
        <v>147</v>
      </c>
      <c r="B13" s="360" t="s">
        <v>40</v>
      </c>
      <c r="C13" s="361"/>
      <c r="D13" s="362"/>
      <c r="E13" s="362"/>
      <c r="F13" s="362"/>
      <c r="G13" s="362"/>
      <c r="H13" s="362"/>
      <c r="I13" s="362"/>
      <c r="J13" s="361"/>
      <c r="K13" s="362"/>
    </row>
    <row r="14" spans="1:11" ht="15">
      <c r="A14" s="359" t="s">
        <v>148</v>
      </c>
      <c r="B14" s="363">
        <v>34</v>
      </c>
      <c r="C14" s="364">
        <v>0</v>
      </c>
      <c r="D14" s="365">
        <v>0</v>
      </c>
      <c r="E14" s="365">
        <v>0</v>
      </c>
      <c r="F14" s="365">
        <v>2</v>
      </c>
      <c r="G14" s="365">
        <v>0</v>
      </c>
      <c r="H14" s="365">
        <v>0</v>
      </c>
      <c r="I14" s="365">
        <v>0</v>
      </c>
      <c r="J14" s="364">
        <v>2</v>
      </c>
      <c r="K14" s="365">
        <v>36</v>
      </c>
    </row>
    <row r="15" spans="1:11" ht="15">
      <c r="A15" s="366" t="s">
        <v>149</v>
      </c>
      <c r="B15" s="367">
        <v>34</v>
      </c>
      <c r="C15" s="367">
        <v>0</v>
      </c>
      <c r="D15" s="368">
        <v>0</v>
      </c>
      <c r="E15" s="368">
        <v>0</v>
      </c>
      <c r="F15" s="368">
        <v>2</v>
      </c>
      <c r="G15" s="368">
        <v>0</v>
      </c>
      <c r="H15" s="368">
        <v>0</v>
      </c>
      <c r="I15" s="368">
        <v>0</v>
      </c>
      <c r="J15" s="367">
        <v>2</v>
      </c>
      <c r="K15" s="369">
        <v>36</v>
      </c>
    </row>
    <row r="16" spans="1:11" ht="25.5">
      <c r="A16" s="359" t="s">
        <v>65</v>
      </c>
      <c r="B16" s="360" t="s">
        <v>40</v>
      </c>
      <c r="C16" s="361"/>
      <c r="D16" s="362"/>
      <c r="E16" s="362"/>
      <c r="F16" s="362"/>
      <c r="G16" s="362"/>
      <c r="H16" s="362"/>
      <c r="I16" s="362"/>
      <c r="J16" s="361"/>
      <c r="K16" s="362"/>
    </row>
    <row r="17" spans="1:11" ht="25.5">
      <c r="A17" s="359" t="s">
        <v>150</v>
      </c>
      <c r="B17" s="360" t="s">
        <v>40</v>
      </c>
      <c r="C17" s="361"/>
      <c r="D17" s="362"/>
      <c r="E17" s="362"/>
      <c r="F17" s="362"/>
      <c r="G17" s="362"/>
      <c r="H17" s="362"/>
      <c r="I17" s="362"/>
      <c r="J17" s="361"/>
      <c r="K17" s="362"/>
    </row>
    <row r="18" spans="1:11" ht="15">
      <c r="A18" s="359" t="s">
        <v>148</v>
      </c>
      <c r="B18" s="363">
        <v>6204</v>
      </c>
      <c r="C18" s="364">
        <v>0</v>
      </c>
      <c r="D18" s="365">
        <v>0</v>
      </c>
      <c r="E18" s="365">
        <v>0</v>
      </c>
      <c r="F18" s="365">
        <v>13784</v>
      </c>
      <c r="G18" s="365">
        <v>0</v>
      </c>
      <c r="H18" s="365">
        <v>0</v>
      </c>
      <c r="I18" s="365">
        <v>0</v>
      </c>
      <c r="J18" s="364">
        <v>13784</v>
      </c>
      <c r="K18" s="365">
        <v>19988</v>
      </c>
    </row>
    <row r="19" spans="1:11" ht="25.5">
      <c r="A19" s="366" t="s">
        <v>151</v>
      </c>
      <c r="B19" s="367">
        <v>6204</v>
      </c>
      <c r="C19" s="367">
        <v>0</v>
      </c>
      <c r="D19" s="368">
        <v>0</v>
      </c>
      <c r="E19" s="368">
        <v>0</v>
      </c>
      <c r="F19" s="368">
        <v>13784</v>
      </c>
      <c r="G19" s="368">
        <v>0</v>
      </c>
      <c r="H19" s="368">
        <v>0</v>
      </c>
      <c r="I19" s="368">
        <v>0</v>
      </c>
      <c r="J19" s="367">
        <v>13784</v>
      </c>
      <c r="K19" s="369">
        <v>19988</v>
      </c>
    </row>
    <row r="20" spans="1:11" ht="15">
      <c r="A20" s="359" t="s">
        <v>67</v>
      </c>
      <c r="B20" s="360" t="s">
        <v>40</v>
      </c>
      <c r="C20" s="361"/>
      <c r="D20" s="362"/>
      <c r="E20" s="362"/>
      <c r="F20" s="362"/>
      <c r="G20" s="362"/>
      <c r="H20" s="362"/>
      <c r="I20" s="362"/>
      <c r="J20" s="361"/>
      <c r="K20" s="362"/>
    </row>
    <row r="21" spans="1:11" ht="15">
      <c r="A21" s="359" t="s">
        <v>152</v>
      </c>
      <c r="B21" s="360" t="s">
        <v>40</v>
      </c>
      <c r="C21" s="361"/>
      <c r="D21" s="362"/>
      <c r="E21" s="362"/>
      <c r="F21" s="362"/>
      <c r="G21" s="362"/>
      <c r="H21" s="362"/>
      <c r="I21" s="362"/>
      <c r="J21" s="361"/>
      <c r="K21" s="362"/>
    </row>
    <row r="22" spans="1:11" ht="15">
      <c r="A22" s="359" t="s">
        <v>148</v>
      </c>
      <c r="B22" s="363">
        <v>243</v>
      </c>
      <c r="C22" s="364">
        <v>0</v>
      </c>
      <c r="D22" s="365">
        <v>0</v>
      </c>
      <c r="E22" s="365">
        <v>0</v>
      </c>
      <c r="F22" s="365">
        <v>284</v>
      </c>
      <c r="G22" s="365">
        <v>0</v>
      </c>
      <c r="H22" s="365">
        <v>0</v>
      </c>
      <c r="I22" s="365">
        <v>0</v>
      </c>
      <c r="J22" s="364">
        <v>284</v>
      </c>
      <c r="K22" s="365">
        <v>527</v>
      </c>
    </row>
    <row r="23" spans="1:11" ht="15">
      <c r="A23" s="366" t="s">
        <v>153</v>
      </c>
      <c r="B23" s="367">
        <v>243</v>
      </c>
      <c r="C23" s="367">
        <v>0</v>
      </c>
      <c r="D23" s="368">
        <v>0</v>
      </c>
      <c r="E23" s="368">
        <v>0</v>
      </c>
      <c r="F23" s="368">
        <v>284</v>
      </c>
      <c r="G23" s="368">
        <v>0</v>
      </c>
      <c r="H23" s="368">
        <v>0</v>
      </c>
      <c r="I23" s="368">
        <v>0</v>
      </c>
      <c r="J23" s="367">
        <v>284</v>
      </c>
      <c r="K23" s="369">
        <v>527</v>
      </c>
    </row>
    <row r="24" spans="1:11" ht="15">
      <c r="A24" s="359" t="s">
        <v>34</v>
      </c>
      <c r="B24" s="360" t="s">
        <v>40</v>
      </c>
      <c r="C24" s="361"/>
      <c r="D24" s="362"/>
      <c r="E24" s="362"/>
      <c r="F24" s="362"/>
      <c r="G24" s="362"/>
      <c r="H24" s="362"/>
      <c r="I24" s="362"/>
      <c r="J24" s="361"/>
      <c r="K24" s="362"/>
    </row>
    <row r="25" spans="1:11" ht="15">
      <c r="A25" s="359" t="s">
        <v>64</v>
      </c>
      <c r="B25" s="360" t="s">
        <v>40</v>
      </c>
      <c r="C25" s="361"/>
      <c r="D25" s="362"/>
      <c r="E25" s="362"/>
      <c r="F25" s="362"/>
      <c r="G25" s="362"/>
      <c r="H25" s="362"/>
      <c r="I25" s="362"/>
      <c r="J25" s="361"/>
      <c r="K25" s="362"/>
    </row>
    <row r="26" spans="1:11" ht="15">
      <c r="A26" s="359" t="s">
        <v>146</v>
      </c>
      <c r="B26" s="360" t="s">
        <v>40</v>
      </c>
      <c r="C26" s="361"/>
      <c r="D26" s="362"/>
      <c r="E26" s="362"/>
      <c r="F26" s="362"/>
      <c r="G26" s="362"/>
      <c r="H26" s="362"/>
      <c r="I26" s="362"/>
      <c r="J26" s="361"/>
      <c r="K26" s="362"/>
    </row>
    <row r="27" spans="1:11" ht="15">
      <c r="A27" s="359" t="s">
        <v>147</v>
      </c>
      <c r="B27" s="360" t="s">
        <v>40</v>
      </c>
      <c r="C27" s="361"/>
      <c r="D27" s="362"/>
      <c r="E27" s="362"/>
      <c r="F27" s="362"/>
      <c r="G27" s="362"/>
      <c r="H27" s="362"/>
      <c r="I27" s="362"/>
      <c r="J27" s="361"/>
      <c r="K27" s="362"/>
    </row>
    <row r="28" spans="1:11" ht="15">
      <c r="A28" s="359" t="s">
        <v>148</v>
      </c>
      <c r="B28" s="363">
        <v>406</v>
      </c>
      <c r="C28" s="364">
        <v>0</v>
      </c>
      <c r="D28" s="365">
        <v>0</v>
      </c>
      <c r="E28" s="365">
        <v>0</v>
      </c>
      <c r="F28" s="365">
        <v>10</v>
      </c>
      <c r="G28" s="365">
        <v>0</v>
      </c>
      <c r="H28" s="365">
        <v>0</v>
      </c>
      <c r="I28" s="365">
        <v>0</v>
      </c>
      <c r="J28" s="364">
        <v>10</v>
      </c>
      <c r="K28" s="365">
        <v>416</v>
      </c>
    </row>
    <row r="29" spans="1:11" ht="15">
      <c r="A29" s="366" t="s">
        <v>149</v>
      </c>
      <c r="B29" s="367">
        <v>406</v>
      </c>
      <c r="C29" s="367">
        <v>0</v>
      </c>
      <c r="D29" s="368">
        <v>0</v>
      </c>
      <c r="E29" s="368">
        <v>0</v>
      </c>
      <c r="F29" s="368">
        <v>10</v>
      </c>
      <c r="G29" s="368">
        <v>0</v>
      </c>
      <c r="H29" s="368">
        <v>0</v>
      </c>
      <c r="I29" s="368">
        <v>0</v>
      </c>
      <c r="J29" s="367">
        <v>10</v>
      </c>
      <c r="K29" s="369">
        <v>416</v>
      </c>
    </row>
    <row r="30" spans="1:11" ht="15">
      <c r="A30" s="359" t="s">
        <v>67</v>
      </c>
      <c r="B30" s="360" t="s">
        <v>40</v>
      </c>
      <c r="C30" s="361"/>
      <c r="D30" s="362"/>
      <c r="E30" s="362"/>
      <c r="F30" s="362"/>
      <c r="G30" s="362"/>
      <c r="H30" s="362"/>
      <c r="I30" s="362"/>
      <c r="J30" s="361"/>
      <c r="K30" s="362"/>
    </row>
    <row r="31" spans="1:11" ht="15">
      <c r="A31" s="359" t="s">
        <v>152</v>
      </c>
      <c r="B31" s="360" t="s">
        <v>40</v>
      </c>
      <c r="C31" s="361"/>
      <c r="D31" s="362"/>
      <c r="E31" s="362"/>
      <c r="F31" s="362"/>
      <c r="G31" s="362"/>
      <c r="H31" s="362"/>
      <c r="I31" s="362"/>
      <c r="J31" s="361"/>
      <c r="K31" s="362"/>
    </row>
    <row r="32" spans="1:11" ht="15">
      <c r="A32" s="359" t="s">
        <v>148</v>
      </c>
      <c r="B32" s="363">
        <v>18631</v>
      </c>
      <c r="C32" s="364">
        <v>0</v>
      </c>
      <c r="D32" s="365">
        <v>0</v>
      </c>
      <c r="E32" s="365">
        <v>0</v>
      </c>
      <c r="F32" s="365">
        <v>-10</v>
      </c>
      <c r="G32" s="365">
        <v>0</v>
      </c>
      <c r="H32" s="365">
        <v>0</v>
      </c>
      <c r="I32" s="365">
        <v>0</v>
      </c>
      <c r="J32" s="364">
        <v>-10</v>
      </c>
      <c r="K32" s="365">
        <v>18621</v>
      </c>
    </row>
    <row r="33" spans="1:11" ht="15">
      <c r="A33" s="366" t="s">
        <v>153</v>
      </c>
      <c r="B33" s="367">
        <v>18631</v>
      </c>
      <c r="C33" s="367">
        <v>0</v>
      </c>
      <c r="D33" s="368">
        <v>0</v>
      </c>
      <c r="E33" s="368">
        <v>0</v>
      </c>
      <c r="F33" s="368">
        <v>-10</v>
      </c>
      <c r="G33" s="368">
        <v>0</v>
      </c>
      <c r="H33" s="368">
        <v>0</v>
      </c>
      <c r="I33" s="368">
        <v>0</v>
      </c>
      <c r="J33" s="367">
        <v>-10</v>
      </c>
      <c r="K33" s="369">
        <v>18621</v>
      </c>
    </row>
    <row r="34" spans="1:11" ht="15">
      <c r="A34" s="359" t="s">
        <v>44</v>
      </c>
      <c r="B34" s="360" t="s">
        <v>40</v>
      </c>
      <c r="C34" s="361"/>
      <c r="D34" s="362"/>
      <c r="E34" s="362"/>
      <c r="F34" s="362"/>
      <c r="G34" s="362"/>
      <c r="H34" s="362"/>
      <c r="I34" s="362"/>
      <c r="J34" s="361"/>
      <c r="K34" s="362"/>
    </row>
    <row r="35" spans="1:11" ht="15">
      <c r="A35" s="359" t="s">
        <v>67</v>
      </c>
      <c r="B35" s="360" t="s">
        <v>40</v>
      </c>
      <c r="C35" s="361"/>
      <c r="D35" s="362"/>
      <c r="E35" s="362"/>
      <c r="F35" s="362"/>
      <c r="G35" s="362"/>
      <c r="H35" s="362"/>
      <c r="I35" s="362"/>
      <c r="J35" s="361"/>
      <c r="K35" s="362"/>
    </row>
    <row r="36" spans="1:11" ht="15">
      <c r="A36" s="359" t="s">
        <v>152</v>
      </c>
      <c r="B36" s="360" t="s">
        <v>40</v>
      </c>
      <c r="C36" s="361"/>
      <c r="D36" s="362"/>
      <c r="E36" s="362"/>
      <c r="F36" s="362"/>
      <c r="G36" s="362"/>
      <c r="H36" s="362"/>
      <c r="I36" s="362"/>
      <c r="J36" s="361"/>
      <c r="K36" s="362"/>
    </row>
    <row r="37" spans="1:11" ht="15">
      <c r="A37" s="359" t="s">
        <v>148</v>
      </c>
      <c r="B37" s="363">
        <v>1619</v>
      </c>
      <c r="C37" s="364">
        <v>0</v>
      </c>
      <c r="D37" s="365">
        <v>0</v>
      </c>
      <c r="E37" s="365">
        <v>0</v>
      </c>
      <c r="F37" s="365">
        <v>200</v>
      </c>
      <c r="G37" s="365">
        <v>0</v>
      </c>
      <c r="H37" s="365">
        <v>0</v>
      </c>
      <c r="I37" s="365">
        <v>0</v>
      </c>
      <c r="J37" s="364">
        <v>200</v>
      </c>
      <c r="K37" s="365">
        <v>1819</v>
      </c>
    </row>
    <row r="38" spans="1:11" ht="15">
      <c r="A38" s="366" t="s">
        <v>153</v>
      </c>
      <c r="B38" s="367">
        <v>1619</v>
      </c>
      <c r="C38" s="367">
        <v>0</v>
      </c>
      <c r="D38" s="368">
        <v>0</v>
      </c>
      <c r="E38" s="368">
        <v>0</v>
      </c>
      <c r="F38" s="368">
        <v>200</v>
      </c>
      <c r="G38" s="368">
        <v>0</v>
      </c>
      <c r="H38" s="368">
        <v>0</v>
      </c>
      <c r="I38" s="368">
        <v>0</v>
      </c>
      <c r="J38" s="367">
        <v>200</v>
      </c>
      <c r="K38" s="369">
        <v>1819</v>
      </c>
    </row>
    <row r="39" spans="1:11" ht="15">
      <c r="A39" s="359" t="s">
        <v>67</v>
      </c>
      <c r="B39" s="360" t="s">
        <v>40</v>
      </c>
      <c r="C39" s="361"/>
      <c r="D39" s="362"/>
      <c r="E39" s="362"/>
      <c r="F39" s="362"/>
      <c r="G39" s="362"/>
      <c r="H39" s="362"/>
      <c r="I39" s="362"/>
      <c r="J39" s="361"/>
      <c r="K39" s="362"/>
    </row>
    <row r="40" spans="1:11" ht="15">
      <c r="A40" s="359" t="s">
        <v>154</v>
      </c>
      <c r="B40" s="360" t="s">
        <v>40</v>
      </c>
      <c r="C40" s="361"/>
      <c r="D40" s="362"/>
      <c r="E40" s="362"/>
      <c r="F40" s="362"/>
      <c r="G40" s="362"/>
      <c r="H40" s="362"/>
      <c r="I40" s="362"/>
      <c r="J40" s="361"/>
      <c r="K40" s="362"/>
    </row>
    <row r="41" spans="1:11" ht="15">
      <c r="A41" s="359" t="s">
        <v>148</v>
      </c>
      <c r="B41" s="363">
        <v>0</v>
      </c>
      <c r="C41" s="364">
        <v>0</v>
      </c>
      <c r="D41" s="365">
        <v>0</v>
      </c>
      <c r="E41" s="365">
        <v>0</v>
      </c>
      <c r="F41" s="365">
        <v>4000</v>
      </c>
      <c r="G41" s="365">
        <v>0</v>
      </c>
      <c r="H41" s="365">
        <v>0</v>
      </c>
      <c r="I41" s="365">
        <v>0</v>
      </c>
      <c r="J41" s="364">
        <v>4000</v>
      </c>
      <c r="K41" s="365">
        <v>4000</v>
      </c>
    </row>
    <row r="42" spans="1:11" ht="15">
      <c r="A42" s="366" t="s">
        <v>155</v>
      </c>
      <c r="B42" s="367">
        <v>0</v>
      </c>
      <c r="C42" s="367">
        <v>0</v>
      </c>
      <c r="D42" s="368">
        <v>0</v>
      </c>
      <c r="E42" s="368">
        <v>0</v>
      </c>
      <c r="F42" s="368">
        <v>4000</v>
      </c>
      <c r="G42" s="368">
        <v>0</v>
      </c>
      <c r="H42" s="368">
        <v>0</v>
      </c>
      <c r="I42" s="368">
        <v>0</v>
      </c>
      <c r="J42" s="367">
        <v>4000</v>
      </c>
      <c r="K42" s="369">
        <v>4000</v>
      </c>
    </row>
    <row r="43" spans="1:11" ht="15">
      <c r="A43" s="359" t="s">
        <v>37</v>
      </c>
      <c r="B43" s="360" t="s">
        <v>40</v>
      </c>
      <c r="C43" s="361"/>
      <c r="D43" s="362"/>
      <c r="E43" s="362"/>
      <c r="F43" s="362"/>
      <c r="G43" s="362"/>
      <c r="H43" s="362"/>
      <c r="I43" s="362"/>
      <c r="J43" s="361"/>
      <c r="K43" s="362"/>
    </row>
    <row r="44" spans="1:11" ht="15">
      <c r="A44" s="359" t="s">
        <v>67</v>
      </c>
      <c r="B44" s="360" t="s">
        <v>40</v>
      </c>
      <c r="C44" s="361"/>
      <c r="D44" s="362"/>
      <c r="E44" s="362"/>
      <c r="F44" s="362"/>
      <c r="G44" s="362"/>
      <c r="H44" s="362"/>
      <c r="I44" s="362"/>
      <c r="J44" s="361"/>
      <c r="K44" s="362"/>
    </row>
    <row r="45" spans="1:11" ht="15">
      <c r="A45" s="359" t="s">
        <v>152</v>
      </c>
      <c r="B45" s="360" t="s">
        <v>40</v>
      </c>
      <c r="C45" s="361"/>
      <c r="D45" s="362"/>
      <c r="E45" s="362"/>
      <c r="F45" s="362"/>
      <c r="G45" s="362"/>
      <c r="H45" s="362"/>
      <c r="I45" s="362"/>
      <c r="J45" s="361"/>
      <c r="K45" s="362"/>
    </row>
    <row r="46" spans="1:11" ht="15">
      <c r="A46" s="359" t="s">
        <v>148</v>
      </c>
      <c r="B46" s="363">
        <v>7118</v>
      </c>
      <c r="C46" s="364">
        <v>0</v>
      </c>
      <c r="D46" s="365">
        <v>0</v>
      </c>
      <c r="E46" s="365">
        <v>0</v>
      </c>
      <c r="F46" s="365">
        <v>19500</v>
      </c>
      <c r="G46" s="365">
        <v>0</v>
      </c>
      <c r="H46" s="365">
        <v>0</v>
      </c>
      <c r="I46" s="365">
        <v>0</v>
      </c>
      <c r="J46" s="364">
        <v>19500</v>
      </c>
      <c r="K46" s="365">
        <v>26618</v>
      </c>
    </row>
    <row r="47" spans="1:11" ht="15">
      <c r="A47" s="366" t="s">
        <v>153</v>
      </c>
      <c r="B47" s="367">
        <v>7118</v>
      </c>
      <c r="C47" s="367">
        <v>0</v>
      </c>
      <c r="D47" s="368">
        <v>0</v>
      </c>
      <c r="E47" s="368">
        <v>0</v>
      </c>
      <c r="F47" s="368">
        <v>19500</v>
      </c>
      <c r="G47" s="368">
        <v>0</v>
      </c>
      <c r="H47" s="368">
        <v>0</v>
      </c>
      <c r="I47" s="368">
        <v>0</v>
      </c>
      <c r="J47" s="367">
        <v>19500</v>
      </c>
      <c r="K47" s="369">
        <v>26618</v>
      </c>
    </row>
    <row r="48" spans="1:11" ht="15">
      <c r="A48" s="366"/>
      <c r="B48" s="360" t="s">
        <v>40</v>
      </c>
      <c r="C48" s="361"/>
      <c r="D48" s="362"/>
      <c r="E48" s="362"/>
      <c r="F48" s="362"/>
      <c r="G48" s="362"/>
      <c r="H48" s="362"/>
      <c r="I48" s="362"/>
      <c r="J48" s="361"/>
      <c r="K48" s="362"/>
    </row>
    <row r="49" spans="1:11" ht="15">
      <c r="A49" s="370"/>
      <c r="B49" s="371"/>
      <c r="C49" s="371"/>
      <c r="D49" s="371"/>
      <c r="E49" s="371"/>
      <c r="F49" s="371"/>
      <c r="G49" s="371"/>
      <c r="H49" s="371"/>
      <c r="I49" s="371"/>
      <c r="J49" s="371"/>
      <c r="K49" s="371"/>
    </row>
    <row r="50" spans="1:11" ht="15">
      <c r="A50" s="366"/>
      <c r="B50" s="362"/>
      <c r="C50" s="362"/>
      <c r="D50" s="362"/>
      <c r="E50" s="362"/>
      <c r="F50" s="362"/>
      <c r="G50" s="362"/>
      <c r="H50" s="362"/>
      <c r="I50" s="362"/>
      <c r="J50" s="362"/>
      <c r="K50" s="362"/>
    </row>
    <row r="51" spans="1:11" ht="15">
      <c r="A51" s="366"/>
      <c r="B51" s="362"/>
      <c r="C51" s="362"/>
      <c r="D51" s="362"/>
      <c r="E51" s="362"/>
      <c r="F51" s="362"/>
      <c r="G51" s="362"/>
      <c r="H51" s="362"/>
      <c r="I51" s="362"/>
      <c r="J51" s="362"/>
      <c r="K51" s="362"/>
    </row>
    <row r="52" spans="1:11" ht="15">
      <c r="A52" s="366"/>
      <c r="B52" s="362"/>
      <c r="C52" s="362"/>
      <c r="D52" s="362"/>
      <c r="E52" s="362"/>
      <c r="F52" s="362"/>
      <c r="G52" s="362"/>
      <c r="H52" s="362"/>
      <c r="I52" s="362"/>
      <c r="J52" s="362"/>
      <c r="K52" s="362"/>
    </row>
    <row r="53" spans="1:11" ht="15">
      <c r="A53" s="366"/>
      <c r="B53" s="362"/>
      <c r="C53" s="362"/>
      <c r="D53" s="362"/>
      <c r="E53" s="362"/>
      <c r="F53" s="362"/>
      <c r="G53" s="362"/>
      <c r="H53" s="362"/>
      <c r="I53" s="362"/>
      <c r="J53" s="362"/>
      <c r="K53" s="362"/>
    </row>
    <row r="54" spans="1:11" ht="15">
      <c r="A54" s="366"/>
      <c r="B54" s="362"/>
      <c r="C54" s="362"/>
      <c r="D54" s="362"/>
      <c r="E54" s="362"/>
      <c r="F54" s="362"/>
      <c r="G54" s="362"/>
      <c r="H54" s="362"/>
      <c r="I54" s="362"/>
      <c r="J54" s="362"/>
      <c r="K54" s="362"/>
    </row>
    <row r="55" spans="1:11" ht="15">
      <c r="A55" s="366"/>
      <c r="B55" s="362"/>
      <c r="C55" s="362"/>
      <c r="D55" s="362"/>
      <c r="E55" s="362"/>
      <c r="F55" s="362"/>
      <c r="G55" s="362"/>
      <c r="H55" s="362"/>
      <c r="I55" s="362"/>
      <c r="J55" s="362"/>
      <c r="K55" s="362"/>
    </row>
    <row r="56" spans="1:11" ht="15">
      <c r="A56" s="366"/>
      <c r="B56" s="362"/>
      <c r="C56" s="362"/>
      <c r="D56" s="362"/>
      <c r="E56" s="362"/>
      <c r="F56" s="362"/>
      <c r="G56" s="362"/>
      <c r="H56" s="362"/>
      <c r="I56" s="362"/>
      <c r="J56" s="362"/>
      <c r="K56" s="362"/>
    </row>
    <row r="57" spans="1:11" ht="15">
      <c r="A57" s="366"/>
      <c r="B57" s="362"/>
      <c r="C57" s="362"/>
      <c r="D57" s="362"/>
      <c r="E57" s="362"/>
      <c r="F57" s="362"/>
      <c r="G57" s="362"/>
      <c r="H57" s="362"/>
      <c r="I57" s="362"/>
      <c r="J57" s="362"/>
      <c r="K57" s="362"/>
    </row>
    <row r="58" spans="1:11" ht="15">
      <c r="A58" s="366"/>
      <c r="B58" s="362"/>
      <c r="C58" s="362"/>
      <c r="D58" s="362"/>
      <c r="E58" s="362"/>
      <c r="F58" s="362"/>
      <c r="G58" s="362"/>
      <c r="H58" s="362"/>
      <c r="I58" s="362"/>
      <c r="J58" s="362"/>
      <c r="K58" s="362"/>
    </row>
    <row r="59" spans="1:11" ht="15">
      <c r="A59" s="366"/>
      <c r="B59" s="362"/>
      <c r="C59" s="362"/>
      <c r="D59" s="362"/>
      <c r="E59" s="362"/>
      <c r="F59" s="362"/>
      <c r="G59" s="362"/>
      <c r="H59" s="362"/>
      <c r="I59" s="362"/>
      <c r="J59" s="362"/>
      <c r="K59" s="362"/>
    </row>
    <row r="60" spans="1:11" ht="15">
      <c r="A60" s="366"/>
      <c r="B60" s="362"/>
      <c r="C60" s="362"/>
      <c r="D60" s="362"/>
      <c r="E60" s="362"/>
      <c r="F60" s="362"/>
      <c r="G60" s="362"/>
      <c r="H60" s="362"/>
      <c r="I60" s="362"/>
      <c r="J60" s="362"/>
      <c r="K60" s="362"/>
    </row>
    <row r="61" spans="1:11" ht="15">
      <c r="A61" s="366"/>
      <c r="B61" s="362"/>
      <c r="C61" s="362"/>
      <c r="D61" s="362"/>
      <c r="E61" s="362"/>
      <c r="F61" s="362"/>
      <c r="G61" s="362"/>
      <c r="H61" s="362"/>
      <c r="I61" s="362"/>
      <c r="J61" s="362"/>
      <c r="K61" s="362"/>
    </row>
    <row r="62" spans="1:11" ht="15">
      <c r="A62" s="366"/>
      <c r="B62" s="362"/>
      <c r="C62" s="362"/>
      <c r="D62" s="362"/>
      <c r="E62" s="362"/>
      <c r="F62" s="362"/>
      <c r="G62" s="362"/>
      <c r="H62" s="362"/>
      <c r="I62" s="362"/>
      <c r="J62" s="362"/>
      <c r="K62" s="362"/>
    </row>
    <row r="63" spans="1:11" ht="15">
      <c r="A63" s="366"/>
      <c r="B63" s="362"/>
      <c r="C63" s="362"/>
      <c r="D63" s="362"/>
      <c r="E63" s="362"/>
      <c r="F63" s="362"/>
      <c r="G63" s="362"/>
      <c r="H63" s="362"/>
      <c r="I63" s="362"/>
      <c r="J63" s="362"/>
      <c r="K63" s="362"/>
    </row>
    <row r="64" spans="1:11" ht="15">
      <c r="A64" s="366"/>
      <c r="B64" s="362"/>
      <c r="C64" s="362"/>
      <c r="D64" s="362"/>
      <c r="E64" s="362"/>
      <c r="F64" s="362"/>
      <c r="G64" s="362"/>
      <c r="H64" s="362"/>
      <c r="I64" s="362"/>
      <c r="J64" s="362"/>
      <c r="K64" s="362"/>
    </row>
    <row r="65" spans="1:11" ht="15">
      <c r="A65" s="366"/>
      <c r="B65" s="362"/>
      <c r="C65" s="362"/>
      <c r="D65" s="362"/>
      <c r="E65" s="362"/>
      <c r="F65" s="362"/>
      <c r="G65" s="362"/>
      <c r="H65" s="362"/>
      <c r="I65" s="362"/>
      <c r="J65" s="362"/>
      <c r="K65" s="362"/>
    </row>
    <row r="66" spans="1:11" ht="15">
      <c r="A66" s="366"/>
      <c r="B66" s="362"/>
      <c r="C66" s="362"/>
      <c r="D66" s="362"/>
      <c r="E66" s="362"/>
      <c r="F66" s="362"/>
      <c r="G66" s="362"/>
      <c r="H66" s="362"/>
      <c r="I66" s="362"/>
      <c r="J66" s="362"/>
      <c r="K66" s="362"/>
    </row>
    <row r="67" spans="1:11" ht="15">
      <c r="A67" s="366"/>
      <c r="B67" s="362"/>
      <c r="C67" s="362"/>
      <c r="D67" s="362"/>
      <c r="E67" s="362"/>
      <c r="F67" s="362"/>
      <c r="G67" s="362"/>
      <c r="H67" s="362"/>
      <c r="I67" s="362"/>
      <c r="J67" s="362"/>
      <c r="K67" s="362"/>
    </row>
    <row r="68" spans="1:11" ht="15">
      <c r="A68" s="366"/>
      <c r="B68" s="362"/>
      <c r="C68" s="362"/>
      <c r="D68" s="362"/>
      <c r="E68" s="362"/>
      <c r="F68" s="362"/>
      <c r="G68" s="362"/>
      <c r="H68" s="362"/>
      <c r="I68" s="362"/>
      <c r="J68" s="362"/>
      <c r="K68" s="362"/>
    </row>
    <row r="69" spans="1:11" ht="15">
      <c r="A69" s="366"/>
      <c r="B69" s="362"/>
      <c r="C69" s="362"/>
      <c r="D69" s="362"/>
      <c r="E69" s="362"/>
      <c r="F69" s="362"/>
      <c r="G69" s="362"/>
      <c r="H69" s="362"/>
      <c r="I69" s="362"/>
      <c r="J69" s="362"/>
      <c r="K69" s="372"/>
    </row>
    <row r="70" spans="1:11" ht="15">
      <c r="A70" s="366"/>
      <c r="B70" s="362"/>
      <c r="C70" s="362"/>
      <c r="D70" s="362"/>
      <c r="E70" s="362"/>
      <c r="F70" s="362"/>
      <c r="G70" s="362"/>
      <c r="H70" s="362"/>
      <c r="I70" s="362"/>
      <c r="J70" s="362"/>
      <c r="K70" s="372"/>
    </row>
    <row r="71" spans="1:11" ht="15">
      <c r="A71" s="366"/>
      <c r="B71" s="362"/>
      <c r="C71" s="362"/>
      <c r="D71" s="362"/>
      <c r="E71" s="362"/>
      <c r="F71" s="362"/>
      <c r="G71" s="362"/>
      <c r="H71" s="362"/>
      <c r="I71" s="362"/>
      <c r="J71" s="362"/>
      <c r="K71" s="372"/>
    </row>
    <row r="72" spans="1:11" ht="15">
      <c r="A72" s="366"/>
      <c r="B72" s="362"/>
      <c r="C72" s="362"/>
      <c r="D72" s="362"/>
      <c r="E72" s="362"/>
      <c r="F72" s="362"/>
      <c r="G72" s="362"/>
      <c r="H72" s="362"/>
      <c r="I72" s="362"/>
      <c r="J72" s="362"/>
      <c r="K72" s="372"/>
    </row>
    <row r="73" spans="1:11" ht="15">
      <c r="A73" s="366"/>
      <c r="B73" s="362"/>
      <c r="C73" s="362"/>
      <c r="D73" s="362"/>
      <c r="E73" s="362"/>
      <c r="F73" s="362"/>
      <c r="G73" s="362"/>
      <c r="H73" s="362"/>
      <c r="I73" s="362"/>
      <c r="J73" s="362"/>
      <c r="K73" s="372"/>
    </row>
    <row r="74" spans="1:11" ht="15">
      <c r="A74" s="366"/>
      <c r="B74" s="362"/>
      <c r="C74" s="362"/>
      <c r="D74" s="362"/>
      <c r="E74" s="362"/>
      <c r="F74" s="362"/>
      <c r="G74" s="362"/>
      <c r="H74" s="362"/>
      <c r="I74" s="362"/>
      <c r="J74" s="362"/>
      <c r="K74" s="372"/>
    </row>
    <row r="75" spans="1:11" ht="15">
      <c r="A75" s="366"/>
      <c r="B75" s="362"/>
      <c r="C75" s="362"/>
      <c r="D75" s="362"/>
      <c r="E75" s="362"/>
      <c r="F75" s="362"/>
      <c r="G75" s="362"/>
      <c r="H75" s="362"/>
      <c r="I75" s="362"/>
      <c r="J75" s="362"/>
      <c r="K75" s="372"/>
    </row>
    <row r="76" spans="1:11" ht="15">
      <c r="A76" s="366"/>
      <c r="B76" s="362"/>
      <c r="C76" s="362"/>
      <c r="D76" s="362"/>
      <c r="E76" s="362"/>
      <c r="F76" s="362"/>
      <c r="G76" s="362"/>
      <c r="H76" s="362"/>
      <c r="I76" s="362"/>
      <c r="J76" s="362"/>
      <c r="K76" s="372"/>
    </row>
    <row r="77" spans="1:11" ht="15">
      <c r="A77" s="366"/>
      <c r="B77" s="362"/>
      <c r="C77" s="362"/>
      <c r="D77" s="362"/>
      <c r="E77" s="362"/>
      <c r="F77" s="362"/>
      <c r="G77" s="362"/>
      <c r="H77" s="362"/>
      <c r="I77" s="362"/>
      <c r="J77" s="362"/>
      <c r="K77" s="372"/>
    </row>
    <row r="78" spans="1:11" ht="15">
      <c r="A78" s="366"/>
      <c r="B78" s="362"/>
      <c r="C78" s="362"/>
      <c r="D78" s="362"/>
      <c r="E78" s="362"/>
      <c r="F78" s="362"/>
      <c r="G78" s="362"/>
      <c r="H78" s="362"/>
      <c r="I78" s="362"/>
      <c r="J78" s="362"/>
      <c r="K78" s="372"/>
    </row>
    <row r="79" spans="1:11" ht="15">
      <c r="A79" s="366"/>
      <c r="B79" s="362"/>
      <c r="C79" s="362"/>
      <c r="D79" s="362"/>
      <c r="E79" s="362"/>
      <c r="F79" s="362"/>
      <c r="G79" s="362"/>
      <c r="H79" s="362"/>
      <c r="I79" s="362"/>
      <c r="J79" s="362"/>
      <c r="K79" s="372"/>
    </row>
    <row r="80" spans="1:11" ht="15">
      <c r="A80" s="366"/>
      <c r="B80" s="362"/>
      <c r="C80" s="362"/>
      <c r="D80" s="362"/>
      <c r="E80" s="362"/>
      <c r="F80" s="362"/>
      <c r="G80" s="362"/>
      <c r="H80" s="362"/>
      <c r="I80" s="362"/>
      <c r="J80" s="362"/>
      <c r="K80" s="372"/>
    </row>
    <row r="81" spans="1:11" ht="15">
      <c r="A81" s="366"/>
      <c r="B81" s="362"/>
      <c r="C81" s="362"/>
      <c r="D81" s="362"/>
      <c r="E81" s="362"/>
      <c r="F81" s="362"/>
      <c r="G81" s="362"/>
      <c r="H81" s="362"/>
      <c r="I81" s="362"/>
      <c r="J81" s="362"/>
      <c r="K81" s="372"/>
    </row>
    <row r="82" spans="1:11" ht="15">
      <c r="A82" s="366"/>
      <c r="B82" s="362"/>
      <c r="C82" s="362"/>
      <c r="D82" s="362"/>
      <c r="E82" s="362"/>
      <c r="F82" s="362"/>
      <c r="G82" s="362"/>
      <c r="H82" s="362"/>
      <c r="I82" s="362"/>
      <c r="J82" s="362"/>
      <c r="K82" s="372"/>
    </row>
    <row r="83" spans="1:11" ht="15">
      <c r="A83" s="366"/>
      <c r="B83" s="362"/>
      <c r="C83" s="362"/>
      <c r="D83" s="362"/>
      <c r="E83" s="362"/>
      <c r="F83" s="362"/>
      <c r="G83" s="362"/>
      <c r="H83" s="362"/>
      <c r="I83" s="362"/>
      <c r="J83" s="362"/>
      <c r="K83" s="372"/>
    </row>
    <row r="84" spans="1:11" ht="15">
      <c r="A84" s="366"/>
      <c r="B84" s="362"/>
      <c r="C84" s="362"/>
      <c r="D84" s="362"/>
      <c r="E84" s="362"/>
      <c r="F84" s="362"/>
      <c r="G84" s="362"/>
      <c r="H84" s="362"/>
      <c r="I84" s="362"/>
      <c r="J84" s="362"/>
      <c r="K84" s="372"/>
    </row>
    <row r="85" spans="1:11" ht="15">
      <c r="A85" s="366"/>
      <c r="B85" s="362"/>
      <c r="C85" s="362"/>
      <c r="D85" s="362"/>
      <c r="E85" s="362"/>
      <c r="F85" s="362"/>
      <c r="G85" s="362"/>
      <c r="H85" s="362"/>
      <c r="I85" s="362"/>
      <c r="J85" s="362"/>
      <c r="K85" s="372"/>
    </row>
    <row r="86" spans="1:11" ht="15">
      <c r="A86" s="366"/>
      <c r="B86" s="362"/>
      <c r="C86" s="362"/>
      <c r="D86" s="362"/>
      <c r="E86" s="362"/>
      <c r="F86" s="362"/>
      <c r="G86" s="362"/>
      <c r="H86" s="362"/>
      <c r="I86" s="362"/>
      <c r="J86" s="362"/>
      <c r="K86" s="372"/>
    </row>
    <row r="87" spans="1:11" ht="15">
      <c r="A87" s="366"/>
      <c r="B87" s="362"/>
      <c r="C87" s="362"/>
      <c r="D87" s="362"/>
      <c r="E87" s="362"/>
      <c r="F87" s="362"/>
      <c r="G87" s="362"/>
      <c r="H87" s="362"/>
      <c r="I87" s="362"/>
      <c r="J87" s="362"/>
      <c r="K87" s="372"/>
    </row>
    <row r="88" spans="1:11" ht="15">
      <c r="A88" s="366"/>
      <c r="B88" s="362"/>
      <c r="C88" s="362"/>
      <c r="D88" s="362"/>
      <c r="E88" s="362"/>
      <c r="F88" s="362"/>
      <c r="G88" s="362"/>
      <c r="H88" s="362"/>
      <c r="I88" s="362"/>
      <c r="J88" s="362"/>
      <c r="K88" s="372"/>
    </row>
    <row r="89" spans="1:11" ht="15">
      <c r="A89" s="366"/>
      <c r="B89" s="362"/>
      <c r="C89" s="362"/>
      <c r="D89" s="362"/>
      <c r="E89" s="362"/>
      <c r="F89" s="362"/>
      <c r="G89" s="362"/>
      <c r="H89" s="362"/>
      <c r="I89" s="362"/>
      <c r="J89" s="362"/>
      <c r="K89" s="372"/>
    </row>
    <row r="90" spans="1:11" ht="15">
      <c r="A90" s="366"/>
      <c r="B90" s="362"/>
      <c r="C90" s="362"/>
      <c r="D90" s="362"/>
      <c r="E90" s="362"/>
      <c r="F90" s="362"/>
      <c r="G90" s="362"/>
      <c r="H90" s="362"/>
      <c r="I90" s="362"/>
      <c r="J90" s="362"/>
      <c r="K90" s="372"/>
    </row>
    <row r="91" spans="1:11" ht="15">
      <c r="A91" s="366"/>
      <c r="B91" s="362"/>
      <c r="C91" s="362"/>
      <c r="D91" s="362"/>
      <c r="E91" s="362"/>
      <c r="F91" s="362"/>
      <c r="G91" s="362"/>
      <c r="H91" s="362"/>
      <c r="I91" s="362"/>
      <c r="J91" s="362"/>
      <c r="K91" s="372"/>
    </row>
    <row r="92" spans="1:11" ht="15">
      <c r="A92" s="366"/>
      <c r="B92" s="362"/>
      <c r="C92" s="362"/>
      <c r="D92" s="362"/>
      <c r="E92" s="362"/>
      <c r="F92" s="362"/>
      <c r="G92" s="362"/>
      <c r="H92" s="362"/>
      <c r="I92" s="362"/>
      <c r="J92" s="362"/>
      <c r="K92" s="372"/>
    </row>
    <row r="93" spans="1:11" ht="15">
      <c r="A93" s="366"/>
      <c r="B93" s="362"/>
      <c r="C93" s="362"/>
      <c r="D93" s="362"/>
      <c r="E93" s="362"/>
      <c r="F93" s="362"/>
      <c r="G93" s="362"/>
      <c r="H93" s="362"/>
      <c r="I93" s="362"/>
      <c r="J93" s="362"/>
      <c r="K93" s="372"/>
    </row>
    <row r="94" spans="1:11" ht="15">
      <c r="A94" s="366"/>
      <c r="B94" s="362"/>
      <c r="C94" s="362"/>
      <c r="D94" s="362"/>
      <c r="E94" s="362"/>
      <c r="F94" s="362"/>
      <c r="G94" s="362"/>
      <c r="H94" s="362"/>
      <c r="I94" s="362"/>
      <c r="J94" s="362"/>
      <c r="K94" s="372"/>
    </row>
    <row r="95" spans="1:11" ht="15">
      <c r="A95" s="366"/>
      <c r="B95" s="362"/>
      <c r="C95" s="362"/>
      <c r="D95" s="362"/>
      <c r="E95" s="362"/>
      <c r="F95" s="362"/>
      <c r="G95" s="362"/>
      <c r="H95" s="362"/>
      <c r="I95" s="362"/>
      <c r="J95" s="362"/>
      <c r="K95" s="372"/>
    </row>
    <row r="96" spans="1:11" ht="15">
      <c r="A96" s="366"/>
      <c r="B96" s="362"/>
      <c r="C96" s="362"/>
      <c r="D96" s="362"/>
      <c r="E96" s="362"/>
      <c r="F96" s="362"/>
      <c r="G96" s="362"/>
      <c r="H96" s="362"/>
      <c r="I96" s="362"/>
      <c r="J96" s="362"/>
      <c r="K96" s="372"/>
    </row>
    <row r="97" spans="1:11" ht="15">
      <c r="A97" s="366"/>
      <c r="B97" s="362"/>
      <c r="C97" s="362"/>
      <c r="D97" s="362"/>
      <c r="E97" s="362"/>
      <c r="F97" s="362"/>
      <c r="G97" s="362"/>
      <c r="H97" s="362"/>
      <c r="I97" s="362"/>
      <c r="J97" s="362"/>
      <c r="K97" s="372"/>
    </row>
    <row r="98" spans="1:11" ht="15">
      <c r="A98" s="366"/>
      <c r="B98" s="362"/>
      <c r="C98" s="362"/>
      <c r="D98" s="362"/>
      <c r="E98" s="362"/>
      <c r="F98" s="362"/>
      <c r="G98" s="362"/>
      <c r="H98" s="362"/>
      <c r="I98" s="362"/>
      <c r="J98" s="362"/>
      <c r="K98" s="372"/>
    </row>
    <row r="99" spans="1:11" ht="15">
      <c r="A99" s="366"/>
      <c r="B99" s="362"/>
      <c r="C99" s="362"/>
      <c r="D99" s="362"/>
      <c r="E99" s="362"/>
      <c r="F99" s="362"/>
      <c r="G99" s="362"/>
      <c r="H99" s="362"/>
      <c r="I99" s="362"/>
      <c r="J99" s="362"/>
      <c r="K99" s="372"/>
    </row>
    <row r="100" spans="1:11" ht="15">
      <c r="A100" s="366"/>
      <c r="B100" s="362"/>
      <c r="C100" s="362"/>
      <c r="D100" s="362"/>
      <c r="E100" s="362"/>
      <c r="F100" s="362"/>
      <c r="G100" s="362"/>
      <c r="H100" s="362"/>
      <c r="I100" s="362"/>
      <c r="J100" s="362"/>
      <c r="K100" s="372"/>
    </row>
    <row r="101" spans="1:11" ht="15">
      <c r="A101" s="366"/>
      <c r="B101" s="362"/>
      <c r="C101" s="362"/>
      <c r="D101" s="362"/>
      <c r="E101" s="362"/>
      <c r="F101" s="362"/>
      <c r="G101" s="362"/>
      <c r="H101" s="362"/>
      <c r="I101" s="362"/>
      <c r="J101" s="362"/>
      <c r="K101" s="372"/>
    </row>
    <row r="102" spans="1:11" ht="15">
      <c r="A102" s="366"/>
      <c r="B102" s="362"/>
      <c r="C102" s="362"/>
      <c r="D102" s="362"/>
      <c r="E102" s="362"/>
      <c r="F102" s="362"/>
      <c r="G102" s="362"/>
      <c r="H102" s="362"/>
      <c r="I102" s="362"/>
      <c r="J102" s="362"/>
      <c r="K102" s="372"/>
    </row>
    <row r="103" spans="1:11" ht="15">
      <c r="A103" s="366"/>
      <c r="B103" s="362"/>
      <c r="C103" s="362"/>
      <c r="D103" s="362"/>
      <c r="E103" s="362"/>
      <c r="F103" s="362"/>
      <c r="G103" s="362"/>
      <c r="H103" s="362"/>
      <c r="I103" s="362"/>
      <c r="J103" s="362"/>
      <c r="K103" s="372"/>
    </row>
    <row r="104" spans="1:11" ht="15">
      <c r="A104" s="366"/>
      <c r="B104" s="362"/>
      <c r="C104" s="362"/>
      <c r="D104" s="362"/>
      <c r="E104" s="362"/>
      <c r="F104" s="362"/>
      <c r="G104" s="362"/>
      <c r="H104" s="362"/>
      <c r="I104" s="362"/>
      <c r="J104" s="362"/>
      <c r="K104" s="372"/>
    </row>
    <row r="105" spans="1:11" ht="15">
      <c r="A105" s="366"/>
      <c r="B105" s="362"/>
      <c r="C105" s="362"/>
      <c r="D105" s="362"/>
      <c r="E105" s="362"/>
      <c r="F105" s="362"/>
      <c r="G105" s="362"/>
      <c r="H105" s="362"/>
      <c r="I105" s="362"/>
      <c r="J105" s="362"/>
      <c r="K105" s="372"/>
    </row>
    <row r="106" spans="1:11" ht="15">
      <c r="A106" s="366"/>
      <c r="B106" s="362"/>
      <c r="C106" s="362"/>
      <c r="D106" s="362"/>
      <c r="E106" s="362"/>
      <c r="F106" s="362"/>
      <c r="G106" s="362"/>
      <c r="H106" s="362"/>
      <c r="I106" s="362"/>
      <c r="J106" s="362"/>
      <c r="K106" s="372"/>
    </row>
    <row r="107" spans="1:11" ht="15">
      <c r="A107" s="366"/>
      <c r="B107" s="362"/>
      <c r="C107" s="362"/>
      <c r="D107" s="362"/>
      <c r="E107" s="362"/>
      <c r="F107" s="362"/>
      <c r="G107" s="362"/>
      <c r="H107" s="362"/>
      <c r="I107" s="362"/>
      <c r="J107" s="362"/>
      <c r="K107" s="372"/>
    </row>
    <row r="108" spans="1:11" ht="15">
      <c r="A108" s="366"/>
      <c r="B108" s="362"/>
      <c r="C108" s="362"/>
      <c r="D108" s="362"/>
      <c r="E108" s="362"/>
      <c r="F108" s="362"/>
      <c r="G108" s="362"/>
      <c r="H108" s="362"/>
      <c r="I108" s="362"/>
      <c r="J108" s="362"/>
      <c r="K108" s="372"/>
    </row>
    <row r="109" spans="1:11" ht="15">
      <c r="A109" s="366"/>
      <c r="B109" s="362"/>
      <c r="C109" s="362"/>
      <c r="D109" s="362"/>
      <c r="E109" s="362"/>
      <c r="F109" s="362"/>
      <c r="G109" s="362"/>
      <c r="H109" s="362"/>
      <c r="I109" s="362"/>
      <c r="J109" s="362"/>
      <c r="K109" s="372"/>
    </row>
    <row r="110" spans="1:11" ht="15">
      <c r="A110" s="366"/>
      <c r="B110" s="362"/>
      <c r="C110" s="362"/>
      <c r="D110" s="362"/>
      <c r="E110" s="362"/>
      <c r="F110" s="362"/>
      <c r="G110" s="362"/>
      <c r="H110" s="362"/>
      <c r="I110" s="362"/>
      <c r="J110" s="362"/>
      <c r="K110" s="372"/>
    </row>
    <row r="111" spans="1:11" ht="15">
      <c r="A111" s="366"/>
      <c r="B111" s="362"/>
      <c r="C111" s="362"/>
      <c r="D111" s="362"/>
      <c r="E111" s="362"/>
      <c r="F111" s="362"/>
      <c r="G111" s="362"/>
      <c r="H111" s="362"/>
      <c r="I111" s="362"/>
      <c r="J111" s="362"/>
      <c r="K111" s="372"/>
    </row>
    <row r="112" spans="1:11" ht="15">
      <c r="A112" s="366"/>
      <c r="B112" s="362"/>
      <c r="C112" s="362"/>
      <c r="D112" s="362"/>
      <c r="E112" s="362"/>
      <c r="F112" s="362"/>
      <c r="G112" s="362"/>
      <c r="H112" s="362"/>
      <c r="I112" s="362"/>
      <c r="J112" s="362"/>
      <c r="K112" s="372"/>
    </row>
    <row r="113" spans="1:11" ht="15">
      <c r="A113" s="366"/>
      <c r="B113" s="362"/>
      <c r="C113" s="362"/>
      <c r="D113" s="362"/>
      <c r="E113" s="362"/>
      <c r="F113" s="362"/>
      <c r="G113" s="362"/>
      <c r="H113" s="362"/>
      <c r="I113" s="362"/>
      <c r="J113" s="362"/>
      <c r="K113" s="372"/>
    </row>
    <row r="114" spans="1:11" ht="15">
      <c r="A114" s="366"/>
      <c r="B114" s="362"/>
      <c r="C114" s="362"/>
      <c r="D114" s="362"/>
      <c r="E114" s="362"/>
      <c r="F114" s="362"/>
      <c r="G114" s="362"/>
      <c r="H114" s="362"/>
      <c r="I114" s="362"/>
      <c r="J114" s="362"/>
      <c r="K114" s="372"/>
    </row>
    <row r="115" spans="1:11" ht="15">
      <c r="A115" s="366"/>
      <c r="B115" s="362"/>
      <c r="C115" s="362"/>
      <c r="D115" s="362"/>
      <c r="E115" s="362"/>
      <c r="F115" s="362"/>
      <c r="G115" s="362"/>
      <c r="H115" s="362"/>
      <c r="I115" s="362"/>
      <c r="J115" s="362"/>
      <c r="K115" s="372"/>
    </row>
    <row r="116" spans="1:11" ht="15">
      <c r="A116" s="366"/>
      <c r="B116" s="362"/>
      <c r="C116" s="362"/>
      <c r="D116" s="362"/>
      <c r="E116" s="362"/>
      <c r="F116" s="362"/>
      <c r="G116" s="362"/>
      <c r="H116" s="362"/>
      <c r="I116" s="362"/>
      <c r="J116" s="362"/>
      <c r="K116" s="372"/>
    </row>
    <row r="117" spans="1:11" ht="15">
      <c r="A117" s="366"/>
      <c r="B117" s="362"/>
      <c r="C117" s="362"/>
      <c r="D117" s="362"/>
      <c r="E117" s="362"/>
      <c r="F117" s="362"/>
      <c r="G117" s="362"/>
      <c r="H117" s="362"/>
      <c r="I117" s="362"/>
      <c r="J117" s="362"/>
      <c r="K117" s="372"/>
    </row>
    <row r="118" spans="1:11" ht="15">
      <c r="A118" s="366"/>
      <c r="B118" s="362"/>
      <c r="C118" s="362"/>
      <c r="D118" s="362"/>
      <c r="E118" s="362"/>
      <c r="F118" s="362"/>
      <c r="G118" s="362"/>
      <c r="H118" s="362"/>
      <c r="I118" s="362"/>
      <c r="J118" s="362"/>
      <c r="K118" s="372"/>
    </row>
    <row r="119" spans="1:11" ht="15">
      <c r="A119" s="366"/>
      <c r="B119" s="362"/>
      <c r="C119" s="362"/>
      <c r="D119" s="362"/>
      <c r="E119" s="362"/>
      <c r="F119" s="362"/>
      <c r="G119" s="362"/>
      <c r="H119" s="362"/>
      <c r="I119" s="362"/>
      <c r="J119" s="362"/>
      <c r="K119" s="372"/>
    </row>
    <row r="120" spans="1:11" ht="15">
      <c r="A120" s="366"/>
      <c r="B120" s="362"/>
      <c r="C120" s="362"/>
      <c r="D120" s="362"/>
      <c r="E120" s="362"/>
      <c r="F120" s="362"/>
      <c r="G120" s="362"/>
      <c r="H120" s="362"/>
      <c r="I120" s="362"/>
      <c r="J120" s="362"/>
      <c r="K120" s="372"/>
    </row>
    <row r="121" spans="1:11" ht="15">
      <c r="A121" s="366"/>
      <c r="B121" s="362"/>
      <c r="C121" s="362"/>
      <c r="D121" s="362"/>
      <c r="E121" s="362"/>
      <c r="F121" s="362"/>
      <c r="G121" s="362"/>
      <c r="H121" s="362"/>
      <c r="I121" s="362"/>
      <c r="J121" s="362"/>
      <c r="K121" s="372"/>
    </row>
    <row r="122" spans="1:11" ht="15">
      <c r="A122" s="366"/>
      <c r="B122" s="362"/>
      <c r="C122" s="362"/>
      <c r="D122" s="362"/>
      <c r="E122" s="362"/>
      <c r="F122" s="362"/>
      <c r="G122" s="362"/>
      <c r="H122" s="362"/>
      <c r="I122" s="362"/>
      <c r="J122" s="362"/>
      <c r="K122" s="372"/>
    </row>
    <row r="123" spans="1:11" ht="15">
      <c r="A123" s="366"/>
      <c r="B123" s="362"/>
      <c r="C123" s="362"/>
      <c r="D123" s="362"/>
      <c r="E123" s="362"/>
      <c r="F123" s="362"/>
      <c r="G123" s="362"/>
      <c r="H123" s="362"/>
      <c r="I123" s="362"/>
      <c r="J123" s="362"/>
      <c r="K123" s="372"/>
    </row>
    <row r="124" spans="1:11" ht="15">
      <c r="A124" s="366"/>
      <c r="B124" s="362"/>
      <c r="C124" s="362"/>
      <c r="D124" s="362"/>
      <c r="E124" s="362"/>
      <c r="F124" s="362"/>
      <c r="G124" s="362"/>
      <c r="H124" s="362"/>
      <c r="I124" s="362"/>
      <c r="J124" s="362"/>
      <c r="K124" s="372"/>
    </row>
    <row r="125" spans="1:11" ht="15">
      <c r="A125" s="366"/>
      <c r="B125" s="362"/>
      <c r="C125" s="362"/>
      <c r="D125" s="362"/>
      <c r="E125" s="362"/>
      <c r="F125" s="362"/>
      <c r="G125" s="362"/>
      <c r="H125" s="362"/>
      <c r="I125" s="362"/>
      <c r="J125" s="362"/>
      <c r="K125" s="372"/>
    </row>
    <row r="126" spans="1:11" ht="15">
      <c r="A126" s="366"/>
      <c r="B126" s="362"/>
      <c r="C126" s="362"/>
      <c r="D126" s="362"/>
      <c r="E126" s="362"/>
      <c r="F126" s="362"/>
      <c r="G126" s="362"/>
      <c r="H126" s="362"/>
      <c r="I126" s="362"/>
      <c r="J126" s="362"/>
      <c r="K126" s="372"/>
    </row>
    <row r="127" spans="1:11" ht="15">
      <c r="A127" s="366"/>
      <c r="B127" s="362"/>
      <c r="C127" s="362"/>
      <c r="D127" s="362"/>
      <c r="E127" s="362"/>
      <c r="F127" s="362"/>
      <c r="G127" s="362"/>
      <c r="H127" s="362"/>
      <c r="I127" s="362"/>
      <c r="J127" s="362"/>
      <c r="K127" s="372"/>
    </row>
    <row r="128" spans="1:11" ht="15">
      <c r="A128" s="366"/>
      <c r="B128" s="362"/>
      <c r="C128" s="362"/>
      <c r="D128" s="362"/>
      <c r="E128" s="362"/>
      <c r="F128" s="362"/>
      <c r="G128" s="362"/>
      <c r="H128" s="362"/>
      <c r="I128" s="362"/>
      <c r="J128" s="362"/>
      <c r="K128" s="372"/>
    </row>
    <row r="129" spans="1:11" ht="15">
      <c r="A129" s="366"/>
      <c r="B129" s="362"/>
      <c r="C129" s="362"/>
      <c r="D129" s="362"/>
      <c r="E129" s="362"/>
      <c r="F129" s="362"/>
      <c r="G129" s="362"/>
      <c r="H129" s="362"/>
      <c r="I129" s="362"/>
      <c r="J129" s="362"/>
      <c r="K129" s="372"/>
    </row>
    <row r="130" spans="1:11" ht="15">
      <c r="A130" s="366"/>
      <c r="B130" s="362"/>
      <c r="C130" s="362"/>
      <c r="D130" s="362"/>
      <c r="E130" s="362"/>
      <c r="F130" s="362"/>
      <c r="G130" s="362"/>
      <c r="H130" s="362"/>
      <c r="I130" s="362"/>
      <c r="J130" s="362"/>
      <c r="K130" s="372"/>
    </row>
    <row r="131" spans="1:11" ht="15">
      <c r="A131" s="366"/>
      <c r="B131" s="362"/>
      <c r="C131" s="362"/>
      <c r="D131" s="362"/>
      <c r="E131" s="362"/>
      <c r="F131" s="362"/>
      <c r="G131" s="362"/>
      <c r="H131" s="362"/>
      <c r="I131" s="362"/>
      <c r="J131" s="362"/>
      <c r="K131" s="372"/>
    </row>
    <row r="132" spans="1:11" ht="15">
      <c r="A132" s="366"/>
      <c r="B132" s="362"/>
      <c r="C132" s="362"/>
      <c r="D132" s="362"/>
      <c r="E132" s="362"/>
      <c r="F132" s="362"/>
      <c r="G132" s="362"/>
      <c r="H132" s="362"/>
      <c r="I132" s="362"/>
      <c r="J132" s="362"/>
      <c r="K132" s="372"/>
    </row>
    <row r="133" spans="1:11" ht="15">
      <c r="A133" s="366"/>
      <c r="B133" s="362"/>
      <c r="C133" s="362"/>
      <c r="D133" s="362"/>
      <c r="E133" s="362"/>
      <c r="F133" s="362"/>
      <c r="G133" s="362"/>
      <c r="H133" s="362"/>
      <c r="I133" s="362"/>
      <c r="J133" s="362"/>
      <c r="K133" s="372"/>
    </row>
    <row r="134" spans="1:11" ht="15">
      <c r="A134" s="366"/>
      <c r="B134" s="362"/>
      <c r="C134" s="362"/>
      <c r="D134" s="362"/>
      <c r="E134" s="362"/>
      <c r="F134" s="362"/>
      <c r="G134" s="362"/>
      <c r="H134" s="362"/>
      <c r="I134" s="362"/>
      <c r="J134" s="362"/>
      <c r="K134" s="372"/>
    </row>
    <row r="135" spans="1:11" ht="15">
      <c r="A135" s="366"/>
      <c r="B135" s="362"/>
      <c r="C135" s="362"/>
      <c r="D135" s="362"/>
      <c r="E135" s="362"/>
      <c r="F135" s="362"/>
      <c r="G135" s="362"/>
      <c r="H135" s="362"/>
      <c r="I135" s="362"/>
      <c r="J135" s="362"/>
      <c r="K135" s="372"/>
    </row>
    <row r="136" spans="1:11" ht="15">
      <c r="A136" s="366"/>
      <c r="B136" s="362"/>
      <c r="C136" s="362"/>
      <c r="D136" s="362"/>
      <c r="E136" s="362"/>
      <c r="F136" s="362"/>
      <c r="G136" s="362"/>
      <c r="H136" s="362"/>
      <c r="I136" s="362"/>
      <c r="J136" s="362"/>
      <c r="K136" s="372"/>
    </row>
    <row r="137" spans="1:11" ht="15">
      <c r="A137" s="366"/>
      <c r="B137" s="362"/>
      <c r="C137" s="362"/>
      <c r="D137" s="362"/>
      <c r="E137" s="362"/>
      <c r="F137" s="362"/>
      <c r="G137" s="362"/>
      <c r="H137" s="362"/>
      <c r="I137" s="362"/>
      <c r="J137" s="362"/>
      <c r="K137" s="372"/>
    </row>
    <row r="138" spans="1:11" ht="15">
      <c r="A138" s="366"/>
      <c r="B138" s="362"/>
      <c r="C138" s="362"/>
      <c r="D138" s="362"/>
      <c r="E138" s="362"/>
      <c r="F138" s="362"/>
      <c r="G138" s="362"/>
      <c r="H138" s="362"/>
      <c r="I138" s="362"/>
      <c r="J138" s="362"/>
      <c r="K138" s="372"/>
    </row>
    <row r="139" spans="1:11" ht="15">
      <c r="A139" s="366"/>
      <c r="B139" s="362"/>
      <c r="C139" s="362"/>
      <c r="D139" s="362"/>
      <c r="E139" s="362"/>
      <c r="F139" s="362"/>
      <c r="G139" s="362"/>
      <c r="H139" s="362"/>
      <c r="I139" s="362"/>
      <c r="J139" s="362"/>
      <c r="K139" s="372"/>
    </row>
    <row r="140" spans="1:11" ht="15">
      <c r="A140" s="366"/>
      <c r="B140" s="362"/>
      <c r="C140" s="362"/>
      <c r="D140" s="362"/>
      <c r="E140" s="362"/>
      <c r="F140" s="362"/>
      <c r="G140" s="362"/>
      <c r="H140" s="362"/>
      <c r="I140" s="362"/>
      <c r="J140" s="362"/>
      <c r="K140" s="372"/>
    </row>
    <row r="141" spans="1:11" ht="15">
      <c r="A141" s="366"/>
      <c r="B141" s="362"/>
      <c r="C141" s="362"/>
      <c r="D141" s="362"/>
      <c r="E141" s="362"/>
      <c r="F141" s="362"/>
      <c r="G141" s="362"/>
      <c r="H141" s="362"/>
      <c r="I141" s="362"/>
      <c r="J141" s="362"/>
      <c r="K141" s="372"/>
    </row>
    <row r="142" spans="1:11" ht="15">
      <c r="A142" s="366"/>
      <c r="B142" s="362"/>
      <c r="C142" s="362"/>
      <c r="D142" s="362"/>
      <c r="E142" s="362"/>
      <c r="F142" s="362"/>
      <c r="G142" s="362"/>
      <c r="H142" s="362"/>
      <c r="I142" s="362"/>
      <c r="J142" s="362"/>
      <c r="K142" s="372"/>
    </row>
    <row r="143" spans="1:11" ht="15">
      <c r="A143" s="366"/>
      <c r="B143" s="362"/>
      <c r="C143" s="362"/>
      <c r="D143" s="362"/>
      <c r="E143" s="362"/>
      <c r="F143" s="362"/>
      <c r="G143" s="362"/>
      <c r="H143" s="362"/>
      <c r="I143" s="362"/>
      <c r="J143" s="362"/>
      <c r="K143" s="372"/>
    </row>
    <row r="144" spans="1:11" ht="15">
      <c r="A144" s="366"/>
      <c r="B144" s="362"/>
      <c r="C144" s="362"/>
      <c r="D144" s="362"/>
      <c r="E144" s="362"/>
      <c r="F144" s="362"/>
      <c r="G144" s="362"/>
      <c r="H144" s="362"/>
      <c r="I144" s="362"/>
      <c r="J144" s="362"/>
      <c r="K144" s="372"/>
    </row>
    <row r="145" spans="1:11" ht="15">
      <c r="A145" s="366"/>
      <c r="B145" s="362"/>
      <c r="C145" s="362"/>
      <c r="D145" s="362"/>
      <c r="E145" s="362"/>
      <c r="F145" s="362"/>
      <c r="G145" s="362"/>
      <c r="H145" s="362"/>
      <c r="I145" s="362"/>
      <c r="J145" s="362"/>
      <c r="K145" s="372"/>
    </row>
    <row r="146" spans="1:11" ht="15">
      <c r="A146" s="366"/>
      <c r="B146" s="362"/>
      <c r="C146" s="362"/>
      <c r="D146" s="362"/>
      <c r="E146" s="362"/>
      <c r="F146" s="362"/>
      <c r="G146" s="362"/>
      <c r="H146" s="362"/>
      <c r="I146" s="362"/>
      <c r="J146" s="362"/>
      <c r="K146" s="372"/>
    </row>
    <row r="147" spans="1:11" ht="15">
      <c r="A147" s="366"/>
      <c r="B147" s="362"/>
      <c r="C147" s="362"/>
      <c r="D147" s="362"/>
      <c r="E147" s="362"/>
      <c r="F147" s="362"/>
      <c r="G147" s="362"/>
      <c r="H147" s="362"/>
      <c r="I147" s="362"/>
      <c r="J147" s="362"/>
      <c r="K147" s="372"/>
    </row>
    <row r="148" spans="1:11" ht="15">
      <c r="A148" s="366"/>
      <c r="B148" s="362"/>
      <c r="C148" s="362"/>
      <c r="D148" s="362"/>
      <c r="E148" s="362"/>
      <c r="F148" s="362"/>
      <c r="G148" s="362"/>
      <c r="H148" s="362"/>
      <c r="I148" s="362"/>
      <c r="J148" s="362"/>
      <c r="K148" s="372"/>
    </row>
    <row r="149" spans="1:11" ht="15">
      <c r="A149" s="366"/>
      <c r="B149" s="362"/>
      <c r="C149" s="362"/>
      <c r="D149" s="362"/>
      <c r="E149" s="362"/>
      <c r="F149" s="362"/>
      <c r="G149" s="362"/>
      <c r="H149" s="362"/>
      <c r="I149" s="362"/>
      <c r="J149" s="362"/>
      <c r="K149" s="372"/>
    </row>
    <row r="150" spans="1:11" ht="15">
      <c r="A150" s="366"/>
      <c r="B150" s="362"/>
      <c r="C150" s="362"/>
      <c r="D150" s="362"/>
      <c r="E150" s="362"/>
      <c r="F150" s="362"/>
      <c r="G150" s="362"/>
      <c r="H150" s="362"/>
      <c r="I150" s="362"/>
      <c r="J150" s="362"/>
      <c r="K150" s="372"/>
    </row>
    <row r="151" spans="1:11" ht="15">
      <c r="A151" s="366"/>
      <c r="B151" s="362"/>
      <c r="C151" s="362"/>
      <c r="D151" s="362"/>
      <c r="E151" s="362"/>
      <c r="F151" s="362"/>
      <c r="G151" s="362"/>
      <c r="H151" s="362"/>
      <c r="I151" s="362"/>
      <c r="J151" s="362"/>
      <c r="K151" s="372"/>
    </row>
    <row r="152" spans="1:11" ht="15">
      <c r="A152" s="366"/>
      <c r="B152" s="362"/>
      <c r="C152" s="362"/>
      <c r="D152" s="362"/>
      <c r="E152" s="362"/>
      <c r="F152" s="362"/>
      <c r="G152" s="362"/>
      <c r="H152" s="362"/>
      <c r="I152" s="362"/>
      <c r="J152" s="362"/>
      <c r="K152" s="372"/>
    </row>
    <row r="153" spans="1:11" ht="15">
      <c r="A153" s="366"/>
      <c r="B153" s="362"/>
      <c r="C153" s="362"/>
      <c r="D153" s="362"/>
      <c r="E153" s="362"/>
      <c r="F153" s="362"/>
      <c r="G153" s="362"/>
      <c r="H153" s="362"/>
      <c r="I153" s="362"/>
      <c r="J153" s="362"/>
      <c r="K153" s="372"/>
    </row>
    <row r="154" spans="1:11" ht="15">
      <c r="A154" s="366"/>
      <c r="B154" s="362"/>
      <c r="C154" s="362"/>
      <c r="D154" s="362"/>
      <c r="E154" s="362"/>
      <c r="F154" s="362"/>
      <c r="G154" s="362"/>
      <c r="H154" s="362"/>
      <c r="I154" s="362"/>
      <c r="J154" s="362"/>
      <c r="K154" s="372"/>
    </row>
    <row r="155" spans="1:11" ht="15">
      <c r="A155" s="366"/>
      <c r="B155" s="362"/>
      <c r="C155" s="362"/>
      <c r="D155" s="362"/>
      <c r="E155" s="362"/>
      <c r="F155" s="362"/>
      <c r="G155" s="362"/>
      <c r="H155" s="362"/>
      <c r="I155" s="362"/>
      <c r="J155" s="362"/>
      <c r="K155" s="372"/>
    </row>
    <row r="156" spans="1:11" ht="15">
      <c r="A156" s="366"/>
      <c r="B156" s="362"/>
      <c r="C156" s="362"/>
      <c r="D156" s="362"/>
      <c r="E156" s="362"/>
      <c r="F156" s="362"/>
      <c r="G156" s="362"/>
      <c r="H156" s="362"/>
      <c r="I156" s="362"/>
      <c r="J156" s="362"/>
      <c r="K156" s="372"/>
    </row>
    <row r="157" spans="1:11" ht="15">
      <c r="A157" s="366"/>
      <c r="B157" s="362"/>
      <c r="C157" s="362"/>
      <c r="D157" s="362"/>
      <c r="E157" s="362"/>
      <c r="F157" s="362"/>
      <c r="G157" s="362"/>
      <c r="H157" s="362"/>
      <c r="I157" s="362"/>
      <c r="J157" s="362"/>
      <c r="K157" s="372"/>
    </row>
    <row r="158" spans="1:11" ht="15">
      <c r="A158" s="366"/>
      <c r="B158" s="362"/>
      <c r="C158" s="362"/>
      <c r="D158" s="362"/>
      <c r="E158" s="362"/>
      <c r="F158" s="362"/>
      <c r="G158" s="362"/>
      <c r="H158" s="362"/>
      <c r="I158" s="362"/>
      <c r="J158" s="362"/>
      <c r="K158" s="372"/>
    </row>
    <row r="159" spans="1:11" ht="15">
      <c r="A159" s="366"/>
      <c r="B159" s="362"/>
      <c r="C159" s="362"/>
      <c r="D159" s="362"/>
      <c r="E159" s="362"/>
      <c r="F159" s="362"/>
      <c r="G159" s="362"/>
      <c r="H159" s="362"/>
      <c r="I159" s="362"/>
      <c r="J159" s="362"/>
      <c r="K159" s="372"/>
    </row>
    <row r="160" spans="1:11" ht="15">
      <c r="A160" s="366"/>
      <c r="B160" s="362"/>
      <c r="C160" s="362"/>
      <c r="D160" s="362"/>
      <c r="E160" s="362"/>
      <c r="F160" s="362"/>
      <c r="G160" s="362"/>
      <c r="H160" s="362"/>
      <c r="I160" s="362"/>
      <c r="J160" s="362"/>
      <c r="K160" s="372"/>
    </row>
    <row r="161" spans="1:11" ht="15">
      <c r="A161" s="366"/>
      <c r="B161" s="362"/>
      <c r="C161" s="362"/>
      <c r="D161" s="362"/>
      <c r="E161" s="362"/>
      <c r="F161" s="362"/>
      <c r="G161" s="362"/>
      <c r="H161" s="362"/>
      <c r="I161" s="362"/>
      <c r="J161" s="362"/>
      <c r="K161" s="372"/>
    </row>
    <row r="162" spans="1:11" ht="15">
      <c r="A162" s="366"/>
      <c r="B162" s="362"/>
      <c r="C162" s="362"/>
      <c r="D162" s="362"/>
      <c r="E162" s="362"/>
      <c r="F162" s="362"/>
      <c r="G162" s="362"/>
      <c r="H162" s="362"/>
      <c r="I162" s="362"/>
      <c r="J162" s="362"/>
      <c r="K162" s="372"/>
    </row>
    <row r="163" spans="1:11" ht="15">
      <c r="A163" s="366"/>
      <c r="B163" s="362"/>
      <c r="C163" s="362"/>
      <c r="D163" s="362"/>
      <c r="E163" s="362"/>
      <c r="F163" s="362"/>
      <c r="G163" s="362"/>
      <c r="H163" s="362"/>
      <c r="I163" s="362"/>
      <c r="J163" s="362"/>
      <c r="K163" s="372"/>
    </row>
    <row r="164" spans="1:11" ht="15">
      <c r="A164" s="366"/>
      <c r="B164" s="362"/>
      <c r="C164" s="362"/>
      <c r="D164" s="362"/>
      <c r="E164" s="362"/>
      <c r="F164" s="362"/>
      <c r="G164" s="362"/>
      <c r="H164" s="362"/>
      <c r="I164" s="362"/>
      <c r="J164" s="362"/>
      <c r="K164" s="372"/>
    </row>
    <row r="165" spans="1:11" ht="15">
      <c r="A165" s="366"/>
      <c r="B165" s="362"/>
      <c r="C165" s="362"/>
      <c r="D165" s="362"/>
      <c r="E165" s="362"/>
      <c r="F165" s="362"/>
      <c r="G165" s="362"/>
      <c r="H165" s="362"/>
      <c r="I165" s="362"/>
      <c r="J165" s="362"/>
      <c r="K165" s="372"/>
    </row>
    <row r="166" spans="1:11" ht="15">
      <c r="A166" s="366"/>
      <c r="B166" s="362"/>
      <c r="C166" s="362"/>
      <c r="D166" s="362"/>
      <c r="E166" s="362"/>
      <c r="F166" s="362"/>
      <c r="G166" s="362"/>
      <c r="H166" s="362"/>
      <c r="I166" s="362"/>
      <c r="J166" s="362"/>
      <c r="K166" s="372"/>
    </row>
    <row r="167" spans="1:11" ht="15">
      <c r="A167" s="366"/>
      <c r="B167" s="362"/>
      <c r="C167" s="362"/>
      <c r="D167" s="362"/>
      <c r="E167" s="362"/>
      <c r="F167" s="362"/>
      <c r="G167" s="362"/>
      <c r="H167" s="362"/>
      <c r="I167" s="362"/>
      <c r="J167" s="362"/>
      <c r="K167" s="372"/>
    </row>
    <row r="168" spans="1:11" ht="15">
      <c r="A168" s="366"/>
      <c r="B168" s="362"/>
      <c r="C168" s="362"/>
      <c r="D168" s="362"/>
      <c r="E168" s="362"/>
      <c r="F168" s="362"/>
      <c r="G168" s="362"/>
      <c r="H168" s="362"/>
      <c r="I168" s="362"/>
      <c r="J168" s="362"/>
      <c r="K168" s="372"/>
    </row>
    <row r="169" spans="1:11" ht="15">
      <c r="A169" s="366"/>
      <c r="B169" s="362"/>
      <c r="C169" s="362"/>
      <c r="D169" s="362"/>
      <c r="E169" s="362"/>
      <c r="F169" s="362"/>
      <c r="G169" s="362"/>
      <c r="H169" s="362"/>
      <c r="I169" s="362"/>
      <c r="J169" s="362"/>
      <c r="K169" s="372"/>
    </row>
    <row r="170" spans="1:11" ht="15">
      <c r="A170" s="366"/>
      <c r="B170" s="362"/>
      <c r="C170" s="362"/>
      <c r="D170" s="362"/>
      <c r="E170" s="362"/>
      <c r="F170" s="362"/>
      <c r="G170" s="362"/>
      <c r="H170" s="362"/>
      <c r="I170" s="362"/>
      <c r="J170" s="362"/>
      <c r="K170" s="372"/>
    </row>
    <row r="171" spans="1:11" ht="15">
      <c r="A171" s="366"/>
      <c r="B171" s="362"/>
      <c r="C171" s="362"/>
      <c r="D171" s="362"/>
      <c r="E171" s="362"/>
      <c r="F171" s="362"/>
      <c r="G171" s="362"/>
      <c r="H171" s="362"/>
      <c r="I171" s="362"/>
      <c r="J171" s="362"/>
      <c r="K171" s="372"/>
    </row>
    <row r="172" spans="1:11" ht="15">
      <c r="A172" s="366"/>
      <c r="B172" s="362"/>
      <c r="C172" s="362"/>
      <c r="D172" s="362"/>
      <c r="E172" s="362"/>
      <c r="F172" s="362"/>
      <c r="G172" s="362"/>
      <c r="H172" s="362"/>
      <c r="I172" s="362"/>
      <c r="J172" s="362"/>
      <c r="K172" s="372"/>
    </row>
    <row r="173" spans="1:11" ht="15">
      <c r="A173" s="366"/>
      <c r="B173" s="362"/>
      <c r="C173" s="362"/>
      <c r="D173" s="362"/>
      <c r="E173" s="362"/>
      <c r="F173" s="362"/>
      <c r="G173" s="362"/>
      <c r="H173" s="362"/>
      <c r="I173" s="362"/>
      <c r="J173" s="362"/>
      <c r="K173" s="372"/>
    </row>
    <row r="174" spans="1:11" ht="15">
      <c r="A174" s="366"/>
      <c r="B174" s="362"/>
      <c r="C174" s="362"/>
      <c r="D174" s="362"/>
      <c r="E174" s="362"/>
      <c r="F174" s="362"/>
      <c r="G174" s="362"/>
      <c r="H174" s="362"/>
      <c r="I174" s="362"/>
      <c r="J174" s="362"/>
      <c r="K174" s="372"/>
    </row>
    <row r="175" spans="1:11" ht="15">
      <c r="A175" s="366"/>
      <c r="B175" s="362"/>
      <c r="C175" s="362"/>
      <c r="D175" s="362"/>
      <c r="E175" s="362"/>
      <c r="F175" s="362"/>
      <c r="G175" s="362"/>
      <c r="H175" s="362"/>
      <c r="I175" s="362"/>
      <c r="J175" s="362"/>
      <c r="K175" s="372"/>
    </row>
    <row r="176" spans="1:11" ht="15">
      <c r="A176" s="366"/>
      <c r="B176" s="362"/>
      <c r="C176" s="362"/>
      <c r="D176" s="362"/>
      <c r="E176" s="362"/>
      <c r="F176" s="362"/>
      <c r="G176" s="362"/>
      <c r="H176" s="362"/>
      <c r="I176" s="362"/>
      <c r="J176" s="362"/>
      <c r="K176" s="372"/>
    </row>
    <row r="177" spans="1:11" ht="15">
      <c r="A177" s="366"/>
      <c r="B177" s="362"/>
      <c r="C177" s="362"/>
      <c r="D177" s="362"/>
      <c r="E177" s="362"/>
      <c r="F177" s="362"/>
      <c r="G177" s="362"/>
      <c r="H177" s="362"/>
      <c r="I177" s="362"/>
      <c r="J177" s="362"/>
      <c r="K177" s="372"/>
    </row>
    <row r="178" spans="1:11" ht="15">
      <c r="A178" s="366"/>
      <c r="B178" s="362"/>
      <c r="C178" s="362"/>
      <c r="D178" s="362"/>
      <c r="E178" s="362"/>
      <c r="F178" s="362"/>
      <c r="G178" s="362"/>
      <c r="H178" s="362"/>
      <c r="I178" s="362"/>
      <c r="J178" s="362"/>
      <c r="K178" s="372"/>
    </row>
    <row r="179" spans="1:11" ht="15">
      <c r="A179" s="366"/>
      <c r="B179" s="362"/>
      <c r="C179" s="362"/>
      <c r="D179" s="362"/>
      <c r="E179" s="362"/>
      <c r="F179" s="362"/>
      <c r="G179" s="362"/>
      <c r="H179" s="362"/>
      <c r="I179" s="362"/>
      <c r="J179" s="362"/>
      <c r="K179" s="372"/>
    </row>
    <row r="180" spans="1:11" ht="15">
      <c r="A180" s="366"/>
      <c r="B180" s="362"/>
      <c r="C180" s="362"/>
      <c r="D180" s="362"/>
      <c r="E180" s="362"/>
      <c r="F180" s="362"/>
      <c r="G180" s="362"/>
      <c r="H180" s="362"/>
      <c r="I180" s="362"/>
      <c r="J180" s="362"/>
      <c r="K180" s="372"/>
    </row>
    <row r="181" spans="1:11" ht="15">
      <c r="A181" s="366"/>
      <c r="B181" s="362"/>
      <c r="C181" s="362"/>
      <c r="D181" s="362"/>
      <c r="E181" s="362"/>
      <c r="F181" s="362"/>
      <c r="G181" s="362"/>
      <c r="H181" s="362"/>
      <c r="I181" s="362"/>
      <c r="J181" s="362"/>
      <c r="K181" s="372"/>
    </row>
    <row r="182" spans="1:11" ht="15">
      <c r="A182" s="366"/>
      <c r="B182" s="362"/>
      <c r="C182" s="362"/>
      <c r="D182" s="362"/>
      <c r="E182" s="362"/>
      <c r="F182" s="362"/>
      <c r="G182" s="362"/>
      <c r="H182" s="362"/>
      <c r="I182" s="362"/>
      <c r="J182" s="362"/>
      <c r="K182" s="372"/>
    </row>
    <row r="183" spans="1:11" ht="15">
      <c r="A183" s="366"/>
      <c r="B183" s="362"/>
      <c r="C183" s="362"/>
      <c r="D183" s="362"/>
      <c r="E183" s="362"/>
      <c r="F183" s="362"/>
      <c r="G183" s="362"/>
      <c r="H183" s="362"/>
      <c r="I183" s="362"/>
      <c r="J183" s="362"/>
      <c r="K183" s="372"/>
    </row>
    <row r="184" spans="1:11" ht="15">
      <c r="A184" s="366"/>
      <c r="B184" s="362"/>
      <c r="C184" s="362"/>
      <c r="D184" s="362"/>
      <c r="E184" s="362"/>
      <c r="F184" s="362"/>
      <c r="G184" s="362"/>
      <c r="H184" s="362"/>
      <c r="I184" s="362"/>
      <c r="J184" s="362"/>
      <c r="K184" s="372"/>
    </row>
    <row r="185" spans="1:11" ht="15">
      <c r="A185" s="366"/>
      <c r="B185" s="362"/>
      <c r="C185" s="362"/>
      <c r="D185" s="362"/>
      <c r="E185" s="362"/>
      <c r="F185" s="362"/>
      <c r="G185" s="362"/>
      <c r="H185" s="362"/>
      <c r="I185" s="362"/>
      <c r="J185" s="362"/>
      <c r="K185" s="372"/>
    </row>
    <row r="186" spans="1:11" ht="15">
      <c r="A186" s="366"/>
      <c r="B186" s="362"/>
      <c r="C186" s="362"/>
      <c r="D186" s="362"/>
      <c r="E186" s="362"/>
      <c r="F186" s="362"/>
      <c r="G186" s="362"/>
      <c r="H186" s="362"/>
      <c r="I186" s="362"/>
      <c r="J186" s="362"/>
      <c r="K186" s="372"/>
    </row>
    <row r="187" spans="1:11" ht="15">
      <c r="A187" s="366"/>
      <c r="B187" s="362"/>
      <c r="C187" s="362"/>
      <c r="D187" s="362"/>
      <c r="E187" s="362"/>
      <c r="F187" s="362"/>
      <c r="G187" s="362"/>
      <c r="H187" s="362"/>
      <c r="I187" s="362"/>
      <c r="J187" s="362"/>
      <c r="K187" s="372"/>
    </row>
    <row r="188" spans="1:11" ht="15">
      <c r="A188" s="366"/>
      <c r="B188" s="362"/>
      <c r="C188" s="362"/>
      <c r="D188" s="362"/>
      <c r="E188" s="362"/>
      <c r="F188" s="362"/>
      <c r="G188" s="362"/>
      <c r="H188" s="362"/>
      <c r="I188" s="362"/>
      <c r="J188" s="362"/>
      <c r="K188" s="372"/>
    </row>
    <row r="189" spans="1:11" ht="15">
      <c r="A189" s="366"/>
      <c r="B189" s="362"/>
      <c r="C189" s="362"/>
      <c r="D189" s="362"/>
      <c r="E189" s="362"/>
      <c r="F189" s="362"/>
      <c r="G189" s="362"/>
      <c r="H189" s="362"/>
      <c r="I189" s="362"/>
      <c r="J189" s="362"/>
      <c r="K189" s="372"/>
    </row>
    <row r="190" spans="1:11" ht="15">
      <c r="A190" s="366"/>
      <c r="B190" s="362"/>
      <c r="C190" s="362"/>
      <c r="D190" s="362"/>
      <c r="E190" s="362"/>
      <c r="F190" s="362"/>
      <c r="G190" s="362"/>
      <c r="H190" s="362"/>
      <c r="I190" s="362"/>
      <c r="J190" s="362"/>
      <c r="K190" s="372"/>
    </row>
    <row r="191" spans="1:11" ht="15">
      <c r="A191" s="366"/>
      <c r="B191" s="373"/>
      <c r="C191" s="373"/>
      <c r="D191" s="373"/>
      <c r="E191" s="373"/>
      <c r="F191" s="373"/>
      <c r="G191" s="373"/>
      <c r="H191" s="373"/>
      <c r="I191" s="373"/>
      <c r="J191" s="373"/>
      <c r="K191" s="374"/>
    </row>
    <row r="192" spans="1:11" ht="15">
      <c r="A192" s="366"/>
      <c r="B192" s="373"/>
      <c r="C192" s="373"/>
      <c r="D192" s="373"/>
      <c r="E192" s="373"/>
      <c r="F192" s="373"/>
      <c r="G192" s="373"/>
      <c r="H192" s="373"/>
      <c r="I192" s="373"/>
      <c r="J192" s="373"/>
      <c r="K192" s="374"/>
    </row>
    <row r="193" spans="1:11" ht="15">
      <c r="A193" s="366"/>
      <c r="B193" s="373"/>
      <c r="C193" s="373"/>
      <c r="D193" s="373"/>
      <c r="E193" s="373"/>
      <c r="F193" s="373"/>
      <c r="G193" s="373"/>
      <c r="H193" s="373"/>
      <c r="I193" s="373"/>
      <c r="J193" s="373"/>
      <c r="K193" s="374"/>
    </row>
    <row r="194" spans="1:11" ht="15">
      <c r="A194" s="366"/>
      <c r="B194" s="373"/>
      <c r="C194" s="373"/>
      <c r="D194" s="373"/>
      <c r="E194" s="373"/>
      <c r="F194" s="373"/>
      <c r="G194" s="373"/>
      <c r="H194" s="373"/>
      <c r="I194" s="373"/>
      <c r="J194" s="373"/>
      <c r="K194" s="374"/>
    </row>
    <row r="195" spans="1:11" ht="15">
      <c r="A195" s="366"/>
      <c r="B195" s="373"/>
      <c r="C195" s="373"/>
      <c r="D195" s="373"/>
      <c r="E195" s="373"/>
      <c r="F195" s="373"/>
      <c r="G195" s="373"/>
      <c r="H195" s="373"/>
      <c r="I195" s="373"/>
      <c r="J195" s="373"/>
      <c r="K195" s="374"/>
    </row>
    <row r="196" spans="1:11" ht="15">
      <c r="A196" s="366"/>
      <c r="B196" s="373"/>
      <c r="C196" s="373"/>
      <c r="D196" s="373"/>
      <c r="E196" s="373"/>
      <c r="F196" s="373"/>
      <c r="G196" s="373"/>
      <c r="H196" s="373"/>
      <c r="I196" s="373"/>
      <c r="J196" s="373"/>
      <c r="K196" s="374"/>
    </row>
    <row r="197" spans="1:11" ht="15">
      <c r="A197" s="366"/>
      <c r="B197" s="373"/>
      <c r="C197" s="373"/>
      <c r="D197" s="373"/>
      <c r="E197" s="373"/>
      <c r="F197" s="373"/>
      <c r="G197" s="373"/>
      <c r="H197" s="373"/>
      <c r="I197" s="373"/>
      <c r="J197" s="373"/>
      <c r="K197" s="374"/>
    </row>
    <row r="198" spans="1:11" ht="15">
      <c r="A198" s="366"/>
      <c r="B198" s="373"/>
      <c r="C198" s="373"/>
      <c r="D198" s="373"/>
      <c r="E198" s="373"/>
      <c r="F198" s="373"/>
      <c r="G198" s="373"/>
      <c r="H198" s="373"/>
      <c r="I198" s="373"/>
      <c r="J198" s="373"/>
      <c r="K198" s="374"/>
    </row>
    <row r="199" spans="1:11" ht="15">
      <c r="A199" s="366"/>
      <c r="B199" s="373"/>
      <c r="C199" s="373"/>
      <c r="D199" s="373"/>
      <c r="E199" s="373"/>
      <c r="F199" s="373"/>
      <c r="G199" s="373"/>
      <c r="H199" s="373"/>
      <c r="I199" s="373"/>
      <c r="J199" s="373"/>
      <c r="K199" s="374"/>
    </row>
    <row r="200" spans="1:11" ht="15">
      <c r="A200" s="366"/>
      <c r="B200" s="373"/>
      <c r="C200" s="373"/>
      <c r="D200" s="373"/>
      <c r="E200" s="373"/>
      <c r="F200" s="373"/>
      <c r="G200" s="373"/>
      <c r="H200" s="373"/>
      <c r="I200" s="373"/>
      <c r="J200" s="373"/>
      <c r="K200" s="374"/>
    </row>
    <row r="201" spans="1:11" ht="15">
      <c r="A201" s="366"/>
      <c r="B201" s="373"/>
      <c r="C201" s="373"/>
      <c r="D201" s="373"/>
      <c r="E201" s="373"/>
      <c r="F201" s="373"/>
      <c r="G201" s="373"/>
      <c r="H201" s="373"/>
      <c r="I201" s="373"/>
      <c r="J201" s="373"/>
      <c r="K201" s="374"/>
    </row>
    <row r="202" spans="1:11" ht="15">
      <c r="A202" s="366"/>
      <c r="B202" s="373"/>
      <c r="C202" s="373"/>
      <c r="D202" s="373"/>
      <c r="E202" s="373"/>
      <c r="F202" s="373"/>
      <c r="G202" s="373"/>
      <c r="H202" s="373"/>
      <c r="I202" s="373"/>
      <c r="J202" s="373"/>
      <c r="K202" s="374"/>
    </row>
    <row r="203" spans="1:11" ht="15">
      <c r="A203" s="366"/>
      <c r="B203" s="373"/>
      <c r="C203" s="373"/>
      <c r="D203" s="373"/>
      <c r="E203" s="373"/>
      <c r="F203" s="373"/>
      <c r="G203" s="373"/>
      <c r="H203" s="373"/>
      <c r="I203" s="373"/>
      <c r="J203" s="373"/>
      <c r="K203" s="374"/>
    </row>
    <row r="204" spans="1:11" ht="15">
      <c r="A204" s="366"/>
      <c r="B204" s="373"/>
      <c r="C204" s="373"/>
      <c r="D204" s="373"/>
      <c r="E204" s="373"/>
      <c r="F204" s="373"/>
      <c r="G204" s="373"/>
      <c r="H204" s="373"/>
      <c r="I204" s="373"/>
      <c r="J204" s="373"/>
      <c r="K204" s="374"/>
    </row>
    <row r="205" spans="1:11" ht="15">
      <c r="A205" s="366"/>
      <c r="B205" s="373"/>
      <c r="C205" s="373"/>
      <c r="D205" s="373"/>
      <c r="E205" s="373"/>
      <c r="F205" s="373"/>
      <c r="G205" s="373"/>
      <c r="H205" s="373"/>
      <c r="I205" s="373"/>
      <c r="J205" s="373"/>
      <c r="K205" s="374"/>
    </row>
    <row r="206" spans="1:11" ht="15">
      <c r="A206" s="366"/>
      <c r="B206" s="373"/>
      <c r="C206" s="373"/>
      <c r="D206" s="373"/>
      <c r="E206" s="373"/>
      <c r="F206" s="373"/>
      <c r="G206" s="373"/>
      <c r="H206" s="373"/>
      <c r="I206" s="373"/>
      <c r="J206" s="373"/>
      <c r="K206" s="374"/>
    </row>
    <row r="207" spans="1:11" ht="15">
      <c r="A207" s="366"/>
      <c r="B207" s="373"/>
      <c r="C207" s="373"/>
      <c r="D207" s="373"/>
      <c r="E207" s="373"/>
      <c r="F207" s="373"/>
      <c r="G207" s="373"/>
      <c r="H207" s="373"/>
      <c r="I207" s="373"/>
      <c r="J207" s="373"/>
      <c r="K207" s="374"/>
    </row>
    <row r="208" spans="1:11" ht="15">
      <c r="A208" s="366"/>
      <c r="B208" s="373"/>
      <c r="C208" s="373"/>
      <c r="D208" s="373"/>
      <c r="E208" s="373"/>
      <c r="F208" s="373"/>
      <c r="G208" s="373"/>
      <c r="H208" s="373"/>
      <c r="I208" s="373"/>
      <c r="J208" s="373"/>
      <c r="K208" s="374"/>
    </row>
    <row r="209" spans="1:11" ht="15">
      <c r="A209" s="366"/>
      <c r="B209" s="373"/>
      <c r="C209" s="373"/>
      <c r="D209" s="373"/>
      <c r="E209" s="373"/>
      <c r="F209" s="373"/>
      <c r="G209" s="373"/>
      <c r="H209" s="373"/>
      <c r="I209" s="373"/>
      <c r="J209" s="373"/>
      <c r="K209" s="374"/>
    </row>
    <row r="210" spans="1:11" ht="15">
      <c r="A210" s="366"/>
      <c r="B210" s="373"/>
      <c r="C210" s="373"/>
      <c r="D210" s="373"/>
      <c r="E210" s="373"/>
      <c r="F210" s="373"/>
      <c r="G210" s="373"/>
      <c r="H210" s="373"/>
      <c r="I210" s="373"/>
      <c r="J210" s="373"/>
      <c r="K210" s="374"/>
    </row>
    <row r="211" spans="1:11" ht="15">
      <c r="A211" s="366"/>
      <c r="B211" s="373"/>
      <c r="C211" s="373"/>
      <c r="D211" s="373"/>
      <c r="E211" s="373"/>
      <c r="F211" s="373"/>
      <c r="G211" s="373"/>
      <c r="H211" s="373"/>
      <c r="I211" s="373"/>
      <c r="J211" s="373"/>
      <c r="K211" s="374"/>
    </row>
    <row r="212" spans="1:11" ht="15">
      <c r="A212" s="366"/>
      <c r="B212" s="373"/>
      <c r="C212" s="373"/>
      <c r="D212" s="373"/>
      <c r="E212" s="373"/>
      <c r="F212" s="373"/>
      <c r="G212" s="373"/>
      <c r="H212" s="373"/>
      <c r="I212" s="373"/>
      <c r="J212" s="373"/>
      <c r="K212" s="374"/>
    </row>
    <row r="213" spans="1:11" ht="15">
      <c r="A213" s="366"/>
      <c r="B213" s="373"/>
      <c r="C213" s="373"/>
      <c r="D213" s="373"/>
      <c r="E213" s="373"/>
      <c r="F213" s="373"/>
      <c r="G213" s="373"/>
      <c r="H213" s="373"/>
      <c r="I213" s="373"/>
      <c r="J213" s="373"/>
      <c r="K213" s="374"/>
    </row>
    <row r="214" spans="1:11" ht="15">
      <c r="A214" s="366"/>
      <c r="B214" s="373"/>
      <c r="C214" s="373"/>
      <c r="D214" s="373"/>
      <c r="E214" s="373"/>
      <c r="F214" s="373"/>
      <c r="G214" s="373"/>
      <c r="H214" s="373"/>
      <c r="I214" s="373"/>
      <c r="J214" s="373"/>
      <c r="K214" s="374"/>
    </row>
    <row r="215" spans="1:11" ht="15">
      <c r="A215" s="366"/>
      <c r="B215" s="373"/>
      <c r="C215" s="373"/>
      <c r="D215" s="373"/>
      <c r="E215" s="373"/>
      <c r="F215" s="373"/>
      <c r="G215" s="373"/>
      <c r="H215" s="373"/>
      <c r="I215" s="373"/>
      <c r="J215" s="373"/>
      <c r="K215" s="374"/>
    </row>
    <row r="216" spans="1:11" ht="15">
      <c r="A216" s="366"/>
      <c r="B216" s="373"/>
      <c r="C216" s="373"/>
      <c r="D216" s="373"/>
      <c r="E216" s="373"/>
      <c r="F216" s="373"/>
      <c r="G216" s="373"/>
      <c r="H216" s="373"/>
      <c r="I216" s="373"/>
      <c r="J216" s="373"/>
      <c r="K216" s="374"/>
    </row>
    <row r="217" spans="1:11" ht="15">
      <c r="A217" s="366"/>
      <c r="B217" s="373"/>
      <c r="C217" s="373"/>
      <c r="D217" s="373"/>
      <c r="E217" s="373"/>
      <c r="F217" s="373"/>
      <c r="G217" s="373"/>
      <c r="H217" s="373"/>
      <c r="I217" s="373"/>
      <c r="J217" s="373"/>
      <c r="K217" s="374"/>
    </row>
    <row r="218" spans="1:11" ht="15">
      <c r="A218" s="366"/>
      <c r="B218" s="373"/>
      <c r="C218" s="373"/>
      <c r="D218" s="373"/>
      <c r="E218" s="373"/>
      <c r="F218" s="373"/>
      <c r="G218" s="373"/>
      <c r="H218" s="373"/>
      <c r="I218" s="373"/>
      <c r="J218" s="373"/>
      <c r="K218" s="374"/>
    </row>
    <row r="219" spans="1:11" ht="15">
      <c r="A219" s="366"/>
      <c r="B219" s="373"/>
      <c r="C219" s="373"/>
      <c r="D219" s="373"/>
      <c r="E219" s="373"/>
      <c r="F219" s="373"/>
      <c r="G219" s="373"/>
      <c r="H219" s="373"/>
      <c r="I219" s="373"/>
      <c r="J219" s="373"/>
      <c r="K219" s="374"/>
    </row>
    <row r="220" spans="1:11" ht="15">
      <c r="A220" s="366"/>
      <c r="B220" s="373"/>
      <c r="C220" s="373"/>
      <c r="D220" s="373"/>
      <c r="E220" s="373"/>
      <c r="F220" s="373"/>
      <c r="G220" s="373"/>
      <c r="H220" s="373"/>
      <c r="I220" s="373"/>
      <c r="J220" s="373"/>
      <c r="K220" s="374"/>
    </row>
    <row r="221" spans="1:11" ht="15">
      <c r="A221" s="366"/>
      <c r="B221" s="373"/>
      <c r="C221" s="373"/>
      <c r="D221" s="373"/>
      <c r="E221" s="373"/>
      <c r="F221" s="373"/>
      <c r="G221" s="373"/>
      <c r="H221" s="373"/>
      <c r="I221" s="373"/>
      <c r="J221" s="373"/>
      <c r="K221" s="374"/>
    </row>
    <row r="222" spans="1:11" ht="15">
      <c r="A222" s="366"/>
      <c r="B222" s="373"/>
      <c r="C222" s="373"/>
      <c r="D222" s="373"/>
      <c r="E222" s="373"/>
      <c r="F222" s="373"/>
      <c r="G222" s="373"/>
      <c r="H222" s="373"/>
      <c r="I222" s="373"/>
      <c r="J222" s="373"/>
      <c r="K222" s="374"/>
    </row>
    <row r="223" spans="1:11" ht="15">
      <c r="A223" s="366"/>
      <c r="B223" s="373"/>
      <c r="C223" s="373"/>
      <c r="D223" s="373"/>
      <c r="E223" s="373"/>
      <c r="F223" s="373"/>
      <c r="G223" s="373"/>
      <c r="H223" s="373"/>
      <c r="I223" s="373"/>
      <c r="J223" s="373"/>
      <c r="K223" s="374"/>
    </row>
    <row r="224" spans="1:11" ht="15">
      <c r="A224" s="366"/>
      <c r="B224" s="373"/>
      <c r="C224" s="373"/>
      <c r="D224" s="373"/>
      <c r="E224" s="373"/>
      <c r="F224" s="373"/>
      <c r="G224" s="373"/>
      <c r="H224" s="373"/>
      <c r="I224" s="373"/>
      <c r="J224" s="373"/>
      <c r="K224" s="374"/>
    </row>
    <row r="225" spans="1:11" ht="15">
      <c r="A225" s="366"/>
      <c r="B225" s="373"/>
      <c r="C225" s="373"/>
      <c r="D225" s="373"/>
      <c r="E225" s="373"/>
      <c r="F225" s="373"/>
      <c r="G225" s="373"/>
      <c r="H225" s="373"/>
      <c r="I225" s="373"/>
      <c r="J225" s="373"/>
      <c r="K225" s="374"/>
    </row>
    <row r="226" spans="1:11" ht="15">
      <c r="A226" s="366"/>
      <c r="B226" s="373"/>
      <c r="C226" s="373"/>
      <c r="D226" s="373"/>
      <c r="E226" s="373"/>
      <c r="F226" s="373"/>
      <c r="G226" s="373"/>
      <c r="H226" s="373"/>
      <c r="I226" s="373"/>
      <c r="J226" s="373"/>
      <c r="K226" s="374"/>
    </row>
    <row r="227" spans="1:11" ht="15">
      <c r="A227" s="366"/>
      <c r="B227" s="373"/>
      <c r="C227" s="373"/>
      <c r="D227" s="373"/>
      <c r="E227" s="373"/>
      <c r="F227" s="373"/>
      <c r="G227" s="373"/>
      <c r="H227" s="373"/>
      <c r="I227" s="373"/>
      <c r="J227" s="373"/>
      <c r="K227" s="374"/>
    </row>
    <row r="228" spans="1:11" ht="15">
      <c r="A228" s="366"/>
      <c r="B228" s="373"/>
      <c r="C228" s="373"/>
      <c r="D228" s="373"/>
      <c r="E228" s="373"/>
      <c r="F228" s="373"/>
      <c r="G228" s="373"/>
      <c r="H228" s="373"/>
      <c r="I228" s="373"/>
      <c r="J228" s="373"/>
      <c r="K228" s="374"/>
    </row>
    <row r="229" spans="1:11" ht="15">
      <c r="A229" s="366"/>
      <c r="B229" s="373"/>
      <c r="C229" s="373"/>
      <c r="D229" s="373"/>
      <c r="E229" s="373"/>
      <c r="F229" s="373"/>
      <c r="G229" s="373"/>
      <c r="H229" s="373"/>
      <c r="I229" s="373"/>
      <c r="J229" s="373"/>
      <c r="K229" s="374"/>
    </row>
    <row r="230" spans="1:11" ht="15">
      <c r="A230" s="366"/>
      <c r="B230" s="373"/>
      <c r="C230" s="373"/>
      <c r="D230" s="373"/>
      <c r="E230" s="373"/>
      <c r="F230" s="373"/>
      <c r="G230" s="373"/>
      <c r="H230" s="373"/>
      <c r="I230" s="373"/>
      <c r="J230" s="373"/>
      <c r="K230" s="374"/>
    </row>
    <row r="231" spans="1:11" ht="15">
      <c r="A231" s="366"/>
      <c r="B231" s="373"/>
      <c r="C231" s="373"/>
      <c r="D231" s="373"/>
      <c r="E231" s="373"/>
      <c r="F231" s="373"/>
      <c r="G231" s="373"/>
      <c r="H231" s="373"/>
      <c r="I231" s="373"/>
      <c r="J231" s="373"/>
      <c r="K231" s="374"/>
    </row>
    <row r="232" spans="1:11" ht="15">
      <c r="A232" s="366"/>
      <c r="B232" s="373"/>
      <c r="C232" s="373"/>
      <c r="D232" s="373"/>
      <c r="E232" s="373"/>
      <c r="F232" s="373"/>
      <c r="G232" s="373"/>
      <c r="H232" s="373"/>
      <c r="I232" s="373"/>
      <c r="J232" s="373"/>
      <c r="K232" s="374"/>
    </row>
    <row r="233" spans="1:11" ht="15">
      <c r="A233" s="366"/>
      <c r="B233" s="373"/>
      <c r="C233" s="373"/>
      <c r="D233" s="373"/>
      <c r="E233" s="373"/>
      <c r="F233" s="373"/>
      <c r="G233" s="373"/>
      <c r="H233" s="373"/>
      <c r="I233" s="373"/>
      <c r="J233" s="373"/>
      <c r="K233" s="374"/>
    </row>
    <row r="234" spans="1:11" ht="15">
      <c r="A234" s="366"/>
      <c r="B234" s="373"/>
      <c r="C234" s="373"/>
      <c r="D234" s="373"/>
      <c r="E234" s="373"/>
      <c r="F234" s="373"/>
      <c r="G234" s="373"/>
      <c r="H234" s="373"/>
      <c r="I234" s="373"/>
      <c r="J234" s="373"/>
      <c r="K234" s="374"/>
    </row>
    <row r="235" spans="1:11" ht="15">
      <c r="A235" s="366"/>
      <c r="B235" s="373"/>
      <c r="C235" s="373"/>
      <c r="D235" s="373"/>
      <c r="E235" s="373"/>
      <c r="F235" s="373"/>
      <c r="G235" s="373"/>
      <c r="H235" s="373"/>
      <c r="I235" s="373"/>
      <c r="J235" s="373"/>
      <c r="K235" s="374"/>
    </row>
    <row r="236" spans="1:11" ht="15">
      <c r="A236" s="366"/>
      <c r="B236" s="373"/>
      <c r="C236" s="373"/>
      <c r="D236" s="373"/>
      <c r="E236" s="373"/>
      <c r="F236" s="373"/>
      <c r="G236" s="373"/>
      <c r="H236" s="373"/>
      <c r="I236" s="373"/>
      <c r="J236" s="373"/>
      <c r="K236" s="374"/>
    </row>
    <row r="237" spans="1:11" ht="15">
      <c r="A237" s="366"/>
      <c r="B237" s="373"/>
      <c r="C237" s="373"/>
      <c r="D237" s="373"/>
      <c r="E237" s="373"/>
      <c r="F237" s="373"/>
      <c r="G237" s="373"/>
      <c r="H237" s="373"/>
      <c r="I237" s="373"/>
      <c r="J237" s="373"/>
      <c r="K237" s="374"/>
    </row>
    <row r="238" spans="1:11" ht="15">
      <c r="A238" s="366"/>
      <c r="B238" s="373"/>
      <c r="C238" s="373"/>
      <c r="D238" s="373"/>
      <c r="E238" s="373"/>
      <c r="F238" s="373"/>
      <c r="G238" s="373"/>
      <c r="H238" s="373"/>
      <c r="I238" s="373"/>
      <c r="J238" s="373"/>
      <c r="K238" s="374"/>
    </row>
    <row r="239" spans="1:11" ht="15">
      <c r="A239" s="366"/>
      <c r="B239" s="373"/>
      <c r="C239" s="373"/>
      <c r="D239" s="373"/>
      <c r="E239" s="373"/>
      <c r="F239" s="373"/>
      <c r="G239" s="373"/>
      <c r="H239" s="373"/>
      <c r="I239" s="373"/>
      <c r="J239" s="373"/>
      <c r="K239" s="374"/>
    </row>
    <row r="240" spans="1:11" ht="15">
      <c r="A240" s="366"/>
      <c r="B240" s="373"/>
      <c r="C240" s="373"/>
      <c r="D240" s="373"/>
      <c r="E240" s="373"/>
      <c r="F240" s="373"/>
      <c r="G240" s="373"/>
      <c r="H240" s="373"/>
      <c r="I240" s="373"/>
      <c r="J240" s="373"/>
      <c r="K240" s="374"/>
    </row>
    <row r="241" spans="1:11" ht="15">
      <c r="A241" s="366"/>
      <c r="B241" s="373"/>
      <c r="C241" s="373"/>
      <c r="D241" s="373"/>
      <c r="E241" s="373"/>
      <c r="F241" s="373"/>
      <c r="G241" s="373"/>
      <c r="H241" s="373"/>
      <c r="I241" s="373"/>
      <c r="J241" s="373"/>
      <c r="K241" s="374"/>
    </row>
    <row r="242" spans="1:11" ht="15">
      <c r="A242" s="366"/>
      <c r="B242" s="373"/>
      <c r="C242" s="373"/>
      <c r="D242" s="373"/>
      <c r="E242" s="373"/>
      <c r="F242" s="373"/>
      <c r="G242" s="373"/>
      <c r="H242" s="373"/>
      <c r="I242" s="373"/>
      <c r="J242" s="373"/>
      <c r="K242" s="374"/>
    </row>
    <row r="243" spans="1:11" ht="15">
      <c r="A243" s="366"/>
      <c r="B243" s="373"/>
      <c r="C243" s="373"/>
      <c r="D243" s="373"/>
      <c r="E243" s="373"/>
      <c r="F243" s="373"/>
      <c r="G243" s="373"/>
      <c r="H243" s="373"/>
      <c r="I243" s="373"/>
      <c r="J243" s="373"/>
      <c r="K243" s="374"/>
    </row>
    <row r="244" spans="1:11" ht="15">
      <c r="A244" s="366"/>
      <c r="B244" s="373"/>
      <c r="C244" s="373"/>
      <c r="D244" s="373"/>
      <c r="E244" s="373"/>
      <c r="F244" s="373"/>
      <c r="G244" s="373"/>
      <c r="H244" s="373"/>
      <c r="I244" s="373"/>
      <c r="J244" s="373"/>
      <c r="K244" s="374"/>
    </row>
    <row r="245" spans="1:11" ht="15">
      <c r="A245" s="366"/>
      <c r="B245" s="373"/>
      <c r="C245" s="373"/>
      <c r="D245" s="373"/>
      <c r="E245" s="373"/>
      <c r="F245" s="373"/>
      <c r="G245" s="373"/>
      <c r="H245" s="373"/>
      <c r="I245" s="373"/>
      <c r="J245" s="373"/>
      <c r="K245" s="374"/>
    </row>
    <row r="246" spans="1:11" ht="15">
      <c r="A246" s="366"/>
      <c r="B246" s="373"/>
      <c r="C246" s="373"/>
      <c r="D246" s="373"/>
      <c r="E246" s="373"/>
      <c r="F246" s="373"/>
      <c r="G246" s="373"/>
      <c r="H246" s="373"/>
      <c r="I246" s="373"/>
      <c r="J246" s="373"/>
      <c r="K246" s="374"/>
    </row>
    <row r="247" spans="1:11" ht="15">
      <c r="A247" s="366"/>
      <c r="B247" s="373"/>
      <c r="C247" s="373"/>
      <c r="D247" s="373"/>
      <c r="E247" s="373"/>
      <c r="F247" s="373"/>
      <c r="G247" s="373"/>
      <c r="H247" s="373"/>
      <c r="I247" s="373"/>
      <c r="J247" s="373"/>
      <c r="K247" s="374"/>
    </row>
    <row r="248" spans="1:11" ht="15">
      <c r="A248" s="366"/>
      <c r="B248" s="373"/>
      <c r="C248" s="373"/>
      <c r="D248" s="373"/>
      <c r="E248" s="373"/>
      <c r="F248" s="373"/>
      <c r="G248" s="373"/>
      <c r="H248" s="373"/>
      <c r="I248" s="373"/>
      <c r="J248" s="373"/>
      <c r="K248" s="374"/>
    </row>
    <row r="249" spans="1:11" ht="15">
      <c r="A249" s="366"/>
      <c r="B249" s="373"/>
      <c r="C249" s="373"/>
      <c r="D249" s="373"/>
      <c r="E249" s="373"/>
      <c r="F249" s="373"/>
      <c r="G249" s="373"/>
      <c r="H249" s="373"/>
      <c r="I249" s="373"/>
      <c r="J249" s="373"/>
      <c r="K249" s="374"/>
    </row>
    <row r="250" spans="1:11" ht="15">
      <c r="A250" s="366"/>
      <c r="B250" s="373"/>
      <c r="C250" s="373"/>
      <c r="D250" s="373"/>
      <c r="E250" s="373"/>
      <c r="F250" s="373"/>
      <c r="G250" s="373"/>
      <c r="H250" s="373"/>
      <c r="I250" s="373"/>
      <c r="J250" s="373"/>
      <c r="K250" s="37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7"/>
  <sheetViews>
    <sheetView showGridLines="0" tabSelected="1" zoomScalePageLayoutView="0" workbookViewId="0" topLeftCell="A1">
      <selection activeCell="A26" sqref="A26"/>
    </sheetView>
  </sheetViews>
  <sheetFormatPr defaultColWidth="9.140625" defaultRowHeight="15"/>
  <cols>
    <col min="1" max="6" width="25.7109375" style="0" customWidth="1"/>
  </cols>
  <sheetData>
    <row r="1" spans="1:6" ht="15.75">
      <c r="A1" s="56" t="s">
        <v>22</v>
      </c>
      <c r="B1" s="57">
        <v>21</v>
      </c>
      <c r="C1" s="58"/>
      <c r="D1" s="59"/>
      <c r="E1" s="60"/>
      <c r="F1" s="60"/>
    </row>
    <row r="2" spans="1:6" ht="15.75">
      <c r="A2" s="56" t="s">
        <v>23</v>
      </c>
      <c r="B2" s="61" t="s">
        <v>24</v>
      </c>
      <c r="C2" s="58"/>
      <c r="D2" s="59"/>
      <c r="E2" s="60"/>
      <c r="F2" s="60"/>
    </row>
    <row r="3" spans="1:6" ht="15.75">
      <c r="A3" s="56"/>
      <c r="B3" s="62"/>
      <c r="C3" s="58"/>
      <c r="D3" s="59"/>
      <c r="E3" s="60"/>
      <c r="F3" s="60"/>
    </row>
    <row r="4" spans="1:6" ht="15.75">
      <c r="A4" s="56"/>
      <c r="B4" s="62"/>
      <c r="C4" s="58"/>
      <c r="D4" s="59"/>
      <c r="E4" s="60"/>
      <c r="F4" s="60"/>
    </row>
    <row r="5" spans="1:6" ht="16.5">
      <c r="A5" s="63"/>
      <c r="B5" s="64"/>
      <c r="C5" s="58"/>
      <c r="D5" s="59"/>
      <c r="E5" s="60"/>
      <c r="F5" s="60"/>
    </row>
    <row r="6" spans="1:6" ht="15">
      <c r="A6" s="65" t="s">
        <v>25</v>
      </c>
      <c r="B6" s="65"/>
      <c r="C6" s="65"/>
      <c r="D6" s="66"/>
      <c r="E6" s="66"/>
      <c r="F6" s="66"/>
    </row>
    <row r="7" spans="1:6" ht="15">
      <c r="A7" s="67" t="s">
        <v>26</v>
      </c>
      <c r="B7" s="68" t="s">
        <v>27</v>
      </c>
      <c r="C7" s="67" t="s">
        <v>28</v>
      </c>
      <c r="D7" s="69"/>
      <c r="E7" s="70" t="s">
        <v>29</v>
      </c>
      <c r="F7" s="71"/>
    </row>
    <row r="8" spans="1:6" ht="51">
      <c r="A8" s="72"/>
      <c r="B8" s="73"/>
      <c r="C8" s="73"/>
      <c r="D8" s="74" t="s">
        <v>30</v>
      </c>
      <c r="E8" s="74" t="s">
        <v>31</v>
      </c>
      <c r="F8" s="75" t="s">
        <v>32</v>
      </c>
    </row>
    <row r="9" spans="1:6" ht="38.25">
      <c r="A9" s="76" t="s">
        <v>33</v>
      </c>
      <c r="B9" s="77" t="s">
        <v>34</v>
      </c>
      <c r="C9" s="469" t="s">
        <v>35</v>
      </c>
      <c r="D9" s="78">
        <v>25063</v>
      </c>
      <c r="E9" s="78">
        <v>34110</v>
      </c>
      <c r="F9" s="467">
        <v>0</v>
      </c>
    </row>
    <row r="10" spans="1:6" ht="51">
      <c r="A10" s="76" t="s">
        <v>36</v>
      </c>
      <c r="B10" s="77" t="s">
        <v>37</v>
      </c>
      <c r="C10" s="470"/>
      <c r="D10" s="78">
        <v>478686</v>
      </c>
      <c r="E10" s="484">
        <v>207725</v>
      </c>
      <c r="F10" s="467">
        <v>0</v>
      </c>
    </row>
    <row r="11" spans="1:6" ht="38.25">
      <c r="A11" s="76" t="s">
        <v>38</v>
      </c>
      <c r="B11" s="77" t="s">
        <v>37</v>
      </c>
      <c r="C11" s="470"/>
      <c r="D11" s="78" t="s">
        <v>39</v>
      </c>
      <c r="E11" s="484">
        <v>133199</v>
      </c>
      <c r="F11" s="467">
        <v>0</v>
      </c>
    </row>
    <row r="12" spans="1:6" ht="51">
      <c r="A12" s="76" t="s">
        <v>207</v>
      </c>
      <c r="B12" s="77" t="s">
        <v>37</v>
      </c>
      <c r="C12" s="470"/>
      <c r="D12" s="78">
        <v>152188</v>
      </c>
      <c r="E12" s="484">
        <v>74526</v>
      </c>
      <c r="F12" s="467">
        <v>0</v>
      </c>
    </row>
    <row r="13" spans="1:6" ht="15">
      <c r="A13" s="475" t="s">
        <v>208</v>
      </c>
      <c r="B13" s="476"/>
      <c r="C13" s="470"/>
      <c r="D13" s="465"/>
      <c r="E13" s="485"/>
      <c r="F13" s="468"/>
    </row>
    <row r="14" spans="1:6" ht="25.5">
      <c r="A14" s="477" t="s">
        <v>209</v>
      </c>
      <c r="B14" s="478" t="s">
        <v>37</v>
      </c>
      <c r="C14" s="470"/>
      <c r="D14" s="480" t="s">
        <v>210</v>
      </c>
      <c r="E14" s="486" t="s">
        <v>224</v>
      </c>
      <c r="F14" s="473">
        <v>0</v>
      </c>
    </row>
    <row r="15" spans="1:6" ht="25.5">
      <c r="A15" s="477" t="s">
        <v>211</v>
      </c>
      <c r="B15" s="478" t="s">
        <v>37</v>
      </c>
      <c r="C15" s="470"/>
      <c r="D15" s="480" t="s">
        <v>212</v>
      </c>
      <c r="E15" s="486" t="s">
        <v>225</v>
      </c>
      <c r="F15" s="473">
        <v>0</v>
      </c>
    </row>
    <row r="16" spans="1:6" ht="25.5">
      <c r="A16" s="482" t="s">
        <v>213</v>
      </c>
      <c r="B16" s="483" t="s">
        <v>37</v>
      </c>
      <c r="C16" s="470"/>
      <c r="D16" s="481" t="s">
        <v>226</v>
      </c>
      <c r="E16" s="487" t="s">
        <v>227</v>
      </c>
      <c r="F16" s="474">
        <v>0</v>
      </c>
    </row>
    <row r="17" spans="1:6" ht="25.5">
      <c r="A17" s="463" t="s">
        <v>214</v>
      </c>
      <c r="B17" s="464"/>
      <c r="C17" s="470"/>
      <c r="D17" s="465" t="s">
        <v>40</v>
      </c>
      <c r="E17" s="485"/>
      <c r="F17" s="468"/>
    </row>
    <row r="18" spans="1:6" ht="25.5">
      <c r="A18" s="489" t="s">
        <v>232</v>
      </c>
      <c r="B18" s="483" t="s">
        <v>37</v>
      </c>
      <c r="C18" s="470"/>
      <c r="D18" s="472">
        <v>55</v>
      </c>
      <c r="E18" s="488">
        <v>50</v>
      </c>
      <c r="F18" s="473">
        <v>0</v>
      </c>
    </row>
    <row r="19" spans="1:6" ht="63.75">
      <c r="A19" s="489" t="s">
        <v>233</v>
      </c>
      <c r="B19" s="483" t="s">
        <v>37</v>
      </c>
      <c r="C19" s="470"/>
      <c r="D19" s="472">
        <v>40</v>
      </c>
      <c r="E19" s="488">
        <v>8</v>
      </c>
      <c r="F19" s="473">
        <v>0</v>
      </c>
    </row>
    <row r="20" spans="1:6" ht="25.5">
      <c r="A20" s="490" t="s">
        <v>234</v>
      </c>
      <c r="B20" s="479" t="s">
        <v>37</v>
      </c>
      <c r="C20" s="470"/>
      <c r="D20" s="481" t="s">
        <v>228</v>
      </c>
      <c r="E20" s="487" t="s">
        <v>229</v>
      </c>
      <c r="F20" s="474">
        <v>0</v>
      </c>
    </row>
    <row r="21" spans="1:6" ht="15">
      <c r="A21" s="463" t="s">
        <v>215</v>
      </c>
      <c r="B21" s="464"/>
      <c r="C21" s="470"/>
      <c r="D21" s="465"/>
      <c r="E21" s="485"/>
      <c r="F21" s="468"/>
    </row>
    <row r="22" spans="1:6" ht="25.5">
      <c r="A22" s="489" t="s">
        <v>235</v>
      </c>
      <c r="B22" s="483" t="s">
        <v>37</v>
      </c>
      <c r="C22" s="470"/>
      <c r="D22" s="472" t="s">
        <v>216</v>
      </c>
      <c r="E22" s="488">
        <v>161</v>
      </c>
      <c r="F22" s="473">
        <v>0</v>
      </c>
    </row>
    <row r="23" spans="1:6" ht="15">
      <c r="A23" s="482" t="s">
        <v>217</v>
      </c>
      <c r="B23" s="483" t="s">
        <v>37</v>
      </c>
      <c r="C23" s="470"/>
      <c r="D23" s="472" t="s">
        <v>218</v>
      </c>
      <c r="E23" s="488">
        <v>69.4</v>
      </c>
      <c r="F23" s="473">
        <v>0</v>
      </c>
    </row>
    <row r="24" spans="1:6" ht="15">
      <c r="A24" s="482" t="s">
        <v>219</v>
      </c>
      <c r="B24" s="483" t="s">
        <v>37</v>
      </c>
      <c r="C24" s="470"/>
      <c r="D24" s="472">
        <v>321</v>
      </c>
      <c r="E24" s="488">
        <v>110</v>
      </c>
      <c r="F24" s="473">
        <v>0</v>
      </c>
    </row>
    <row r="25" spans="1:6" ht="15">
      <c r="A25" s="482" t="s">
        <v>220</v>
      </c>
      <c r="B25" s="483" t="s">
        <v>37</v>
      </c>
      <c r="C25" s="470"/>
      <c r="D25" s="472" t="s">
        <v>221</v>
      </c>
      <c r="E25" s="488" t="s">
        <v>222</v>
      </c>
      <c r="F25" s="473">
        <v>0</v>
      </c>
    </row>
    <row r="26" spans="1:6" ht="38.25">
      <c r="A26" s="482" t="s">
        <v>223</v>
      </c>
      <c r="B26" s="483" t="s">
        <v>37</v>
      </c>
      <c r="C26" s="471"/>
      <c r="D26" s="480" t="s">
        <v>230</v>
      </c>
      <c r="E26" s="486" t="s">
        <v>231</v>
      </c>
      <c r="F26" s="473">
        <v>0</v>
      </c>
    </row>
    <row r="27" spans="1:6" ht="15">
      <c r="A27" s="466"/>
      <c r="B27" s="466"/>
      <c r="C27" s="466"/>
      <c r="D27" s="466"/>
      <c r="E27" s="466"/>
      <c r="F27" s="466"/>
    </row>
  </sheetData>
  <sheetProtection/>
  <mergeCells count="1">
    <mergeCell ref="C9:C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6"/>
  <sheetViews>
    <sheetView showGridLines="0" zoomScalePageLayoutView="0" workbookViewId="0" topLeftCell="A1">
      <selection activeCell="B14" sqref="B14"/>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8.7109375" style="0" customWidth="1"/>
    <col min="6" max="6" width="0.2890625" style="0" customWidth="1"/>
    <col min="7" max="7" width="8.710937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82"/>
      <c r="B3" s="80"/>
      <c r="C3" s="94"/>
      <c r="D3" s="94"/>
      <c r="E3" s="94"/>
      <c r="F3" s="94"/>
      <c r="G3" s="94"/>
      <c r="H3" s="94"/>
      <c r="I3" s="94"/>
      <c r="J3" s="95"/>
    </row>
    <row r="4" spans="1:10" ht="15">
      <c r="A4" s="83" t="s">
        <v>1</v>
      </c>
      <c r="B4" s="84"/>
      <c r="C4" s="84"/>
      <c r="D4" s="84"/>
      <c r="E4" s="84"/>
      <c r="F4" s="84"/>
      <c r="G4" s="84"/>
      <c r="H4" s="84"/>
      <c r="I4" s="84"/>
      <c r="J4" s="84"/>
    </row>
    <row r="5" spans="1:10" ht="15">
      <c r="A5" s="85" t="s">
        <v>27</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40</v>
      </c>
      <c r="C7" s="101"/>
      <c r="D7" s="102"/>
      <c r="E7" s="102"/>
      <c r="F7" s="103"/>
      <c r="G7" s="103" t="s">
        <v>47</v>
      </c>
      <c r="H7" s="102"/>
      <c r="I7" s="104" t="s">
        <v>48</v>
      </c>
      <c r="J7" s="103"/>
    </row>
    <row r="8" spans="1:10" ht="15">
      <c r="A8" s="86"/>
      <c r="B8" s="88" t="s">
        <v>41</v>
      </c>
      <c r="C8" s="105" t="s">
        <v>49</v>
      </c>
      <c r="D8" s="103" t="s">
        <v>50</v>
      </c>
      <c r="E8" s="103" t="s">
        <v>51</v>
      </c>
      <c r="F8" s="103"/>
      <c r="G8" s="103" t="s">
        <v>52</v>
      </c>
      <c r="H8" s="103" t="s">
        <v>53</v>
      </c>
      <c r="I8" s="106" t="s">
        <v>54</v>
      </c>
      <c r="J8" s="105" t="s">
        <v>55</v>
      </c>
    </row>
    <row r="9" spans="1:10" ht="15">
      <c r="A9" s="89" t="s">
        <v>4</v>
      </c>
      <c r="B9" s="90" t="s">
        <v>42</v>
      </c>
      <c r="C9" s="107" t="s">
        <v>56</v>
      </c>
      <c r="D9" s="108" t="s">
        <v>57</v>
      </c>
      <c r="E9" s="108" t="s">
        <v>58</v>
      </c>
      <c r="F9" s="108"/>
      <c r="G9" s="108" t="s">
        <v>59</v>
      </c>
      <c r="H9" s="108" t="s">
        <v>54</v>
      </c>
      <c r="I9" s="109" t="s">
        <v>42</v>
      </c>
      <c r="J9" s="107" t="s">
        <v>42</v>
      </c>
    </row>
    <row r="10" spans="1:10" ht="15">
      <c r="A10" s="91" t="s">
        <v>43</v>
      </c>
      <c r="B10" s="92">
        <v>1857833</v>
      </c>
      <c r="C10" s="110">
        <v>0</v>
      </c>
      <c r="D10" s="111">
        <v>0</v>
      </c>
      <c r="E10" s="111">
        <v>754</v>
      </c>
      <c r="F10" s="111"/>
      <c r="G10" s="111">
        <v>0</v>
      </c>
      <c r="H10" s="111">
        <v>14297</v>
      </c>
      <c r="I10" s="112">
        <v>15051</v>
      </c>
      <c r="J10" s="113">
        <v>1872884</v>
      </c>
    </row>
    <row r="11" spans="1:10" ht="15">
      <c r="A11" s="91" t="s">
        <v>34</v>
      </c>
      <c r="B11" s="93">
        <v>5526428</v>
      </c>
      <c r="C11" s="110">
        <v>0</v>
      </c>
      <c r="D11" s="111">
        <v>0</v>
      </c>
      <c r="E11" s="111">
        <v>-6949</v>
      </c>
      <c r="F11" s="111"/>
      <c r="G11" s="111">
        <v>0</v>
      </c>
      <c r="H11" s="111">
        <v>59659</v>
      </c>
      <c r="I11" s="114">
        <v>52710</v>
      </c>
      <c r="J11" s="115">
        <v>5579138</v>
      </c>
    </row>
    <row r="12" spans="1:10" ht="15">
      <c r="A12" s="91" t="s">
        <v>44</v>
      </c>
      <c r="B12" s="93">
        <v>1032176</v>
      </c>
      <c r="C12" s="110">
        <v>0</v>
      </c>
      <c r="D12" s="111">
        <v>0</v>
      </c>
      <c r="E12" s="111">
        <v>1195</v>
      </c>
      <c r="F12" s="111"/>
      <c r="G12" s="111">
        <v>0</v>
      </c>
      <c r="H12" s="111">
        <v>12298</v>
      </c>
      <c r="I12" s="114">
        <v>13493</v>
      </c>
      <c r="J12" s="115">
        <v>1045669</v>
      </c>
    </row>
    <row r="13" spans="1:10" ht="15">
      <c r="A13" s="91" t="s">
        <v>37</v>
      </c>
      <c r="B13" s="93">
        <v>3373988</v>
      </c>
      <c r="C13" s="110">
        <v>0</v>
      </c>
      <c r="D13" s="111">
        <v>0</v>
      </c>
      <c r="E13" s="111">
        <v>0</v>
      </c>
      <c r="F13" s="111"/>
      <c r="G13" s="111">
        <v>0</v>
      </c>
      <c r="H13" s="111">
        <v>20550</v>
      </c>
      <c r="I13" s="114">
        <v>20550</v>
      </c>
      <c r="J13" s="115">
        <v>3394538</v>
      </c>
    </row>
    <row r="14" spans="1:10" ht="25.5">
      <c r="A14" s="91" t="s">
        <v>45</v>
      </c>
      <c r="B14" s="93">
        <v>3193544</v>
      </c>
      <c r="C14" s="110">
        <v>0</v>
      </c>
      <c r="D14" s="111">
        <v>0</v>
      </c>
      <c r="E14" s="111">
        <v>5000</v>
      </c>
      <c r="F14" s="111"/>
      <c r="G14" s="111">
        <v>-60000</v>
      </c>
      <c r="H14" s="111">
        <v>-20000</v>
      </c>
      <c r="I14" s="114">
        <v>-75000</v>
      </c>
      <c r="J14" s="115">
        <v>3118544</v>
      </c>
    </row>
    <row r="15" spans="1:10" ht="15">
      <c r="A15" s="116" t="s">
        <v>48</v>
      </c>
      <c r="B15" s="117">
        <v>14983969</v>
      </c>
      <c r="C15" s="123">
        <v>0</v>
      </c>
      <c r="D15" s="124">
        <v>0</v>
      </c>
      <c r="E15" s="124">
        <v>0</v>
      </c>
      <c r="F15" s="124"/>
      <c r="G15" s="124">
        <v>-60000</v>
      </c>
      <c r="H15" s="125">
        <v>86804</v>
      </c>
      <c r="I15" s="126">
        <v>26804</v>
      </c>
      <c r="J15" s="124">
        <v>15010773</v>
      </c>
    </row>
    <row r="16" spans="1:10" ht="15">
      <c r="A16" s="118" t="s">
        <v>14</v>
      </c>
      <c r="B16" s="119"/>
      <c r="C16" s="127"/>
      <c r="D16" s="128"/>
      <c r="E16" s="128"/>
      <c r="F16" s="128"/>
      <c r="G16" s="128"/>
      <c r="H16" s="129"/>
      <c r="I16" s="130"/>
      <c r="J16" s="128"/>
    </row>
    <row r="17" spans="1:10" ht="15">
      <c r="A17" s="120" t="s">
        <v>15</v>
      </c>
      <c r="B17" s="121">
        <v>1880769</v>
      </c>
      <c r="C17" s="131">
        <v>0</v>
      </c>
      <c r="D17" s="132">
        <v>0</v>
      </c>
      <c r="E17" s="132">
        <v>0</v>
      </c>
      <c r="F17" s="132"/>
      <c r="G17" s="132">
        <v>-50000</v>
      </c>
      <c r="H17" s="133">
        <v>0</v>
      </c>
      <c r="I17" s="134">
        <v>-50000</v>
      </c>
      <c r="J17" s="131">
        <v>1830769</v>
      </c>
    </row>
    <row r="18" spans="1:10" ht="15">
      <c r="A18" s="91" t="s">
        <v>60</v>
      </c>
      <c r="B18" s="122">
        <v>1880769</v>
      </c>
      <c r="C18" s="135">
        <v>0</v>
      </c>
      <c r="D18" s="136">
        <v>0</v>
      </c>
      <c r="E18" s="136">
        <v>0</v>
      </c>
      <c r="F18" s="136"/>
      <c r="G18" s="136">
        <v>-50000</v>
      </c>
      <c r="H18" s="92">
        <v>0</v>
      </c>
      <c r="I18" s="112">
        <v>-50000</v>
      </c>
      <c r="J18" s="112">
        <v>1830769</v>
      </c>
    </row>
    <row r="19" spans="1:10" ht="15">
      <c r="A19" s="137"/>
      <c r="B19" s="138"/>
      <c r="C19" s="143"/>
      <c r="D19" s="144"/>
      <c r="E19" s="144"/>
      <c r="F19" s="144"/>
      <c r="G19" s="144"/>
      <c r="H19" s="138"/>
      <c r="I19" s="145"/>
      <c r="J19" s="146"/>
    </row>
    <row r="20" spans="1:10" ht="15">
      <c r="A20" s="116" t="s">
        <v>48</v>
      </c>
      <c r="B20" s="125">
        <v>16864738</v>
      </c>
      <c r="C20" s="123">
        <v>0</v>
      </c>
      <c r="D20" s="124">
        <v>0</v>
      </c>
      <c r="E20" s="124">
        <v>0</v>
      </c>
      <c r="F20" s="124"/>
      <c r="G20" s="124">
        <v>-110000</v>
      </c>
      <c r="H20" s="125">
        <v>86804</v>
      </c>
      <c r="I20" s="126">
        <v>-23196</v>
      </c>
      <c r="J20" s="124">
        <v>16841542</v>
      </c>
    </row>
    <row r="21" spans="1:10" ht="15">
      <c r="A21" s="139" t="s">
        <v>61</v>
      </c>
      <c r="B21" s="140"/>
      <c r="C21" s="147"/>
      <c r="D21" s="148"/>
      <c r="E21" s="148"/>
      <c r="F21" s="148"/>
      <c r="G21" s="148"/>
      <c r="H21" s="140"/>
      <c r="I21" s="149"/>
      <c r="J21" s="150"/>
    </row>
    <row r="22" spans="1:10" ht="15">
      <c r="A22" s="120" t="s">
        <v>8</v>
      </c>
      <c r="B22" s="133">
        <v>13304021</v>
      </c>
      <c r="C22" s="131">
        <v>0</v>
      </c>
      <c r="D22" s="132">
        <v>0</v>
      </c>
      <c r="E22" s="132">
        <v>213530</v>
      </c>
      <c r="F22" s="132"/>
      <c r="G22" s="132">
        <v>-110000</v>
      </c>
      <c r="H22" s="133">
        <v>86804</v>
      </c>
      <c r="I22" s="133">
        <v>190334</v>
      </c>
      <c r="J22" s="131">
        <v>13494355</v>
      </c>
    </row>
    <row r="23" spans="1:10" ht="15">
      <c r="A23" s="91" t="s">
        <v>62</v>
      </c>
      <c r="B23" s="141">
        <v>9307307</v>
      </c>
      <c r="C23" s="151">
        <v>0</v>
      </c>
      <c r="D23" s="152">
        <v>0</v>
      </c>
      <c r="E23" s="152">
        <v>0</v>
      </c>
      <c r="F23" s="152"/>
      <c r="G23" s="152">
        <v>-50000</v>
      </c>
      <c r="H23" s="153">
        <v>107979</v>
      </c>
      <c r="I23" s="154">
        <v>57979</v>
      </c>
      <c r="J23" s="154">
        <v>9365286</v>
      </c>
    </row>
    <row r="24" spans="1:10" ht="15">
      <c r="A24" s="91" t="s">
        <v>63</v>
      </c>
      <c r="B24" s="142">
        <v>3996714</v>
      </c>
      <c r="C24" s="155">
        <v>0</v>
      </c>
      <c r="D24" s="156">
        <v>0</v>
      </c>
      <c r="E24" s="156">
        <v>213530</v>
      </c>
      <c r="F24" s="156"/>
      <c r="G24" s="156">
        <v>-60000</v>
      </c>
      <c r="H24" s="157">
        <v>-21175</v>
      </c>
      <c r="I24" s="158">
        <v>132355</v>
      </c>
      <c r="J24" s="158">
        <v>4129069</v>
      </c>
    </row>
    <row r="25" spans="1:10" ht="15">
      <c r="A25" s="159" t="s">
        <v>9</v>
      </c>
      <c r="B25" s="160">
        <v>2335348</v>
      </c>
      <c r="C25" s="161">
        <v>0</v>
      </c>
      <c r="D25" s="162">
        <v>0</v>
      </c>
      <c r="E25" s="162">
        <v>37770</v>
      </c>
      <c r="F25" s="162"/>
      <c r="G25" s="162">
        <v>0</v>
      </c>
      <c r="H25" s="160">
        <v>0</v>
      </c>
      <c r="I25" s="160">
        <v>37770</v>
      </c>
      <c r="J25" s="162">
        <v>2373118</v>
      </c>
    </row>
    <row r="26" spans="1:10" ht="15">
      <c r="A26" s="91" t="s">
        <v>64</v>
      </c>
      <c r="B26" s="141">
        <v>465</v>
      </c>
      <c r="C26" s="151">
        <v>0</v>
      </c>
      <c r="D26" s="152">
        <v>0</v>
      </c>
      <c r="E26" s="152">
        <v>12</v>
      </c>
      <c r="F26" s="152"/>
      <c r="G26" s="152">
        <v>0</v>
      </c>
      <c r="H26" s="153">
        <v>0</v>
      </c>
      <c r="I26" s="154">
        <v>12</v>
      </c>
      <c r="J26" s="154">
        <v>477</v>
      </c>
    </row>
    <row r="27" spans="1:10" ht="25.5">
      <c r="A27" s="91" t="s">
        <v>65</v>
      </c>
      <c r="B27" s="142">
        <v>2231420</v>
      </c>
      <c r="C27" s="155">
        <v>0</v>
      </c>
      <c r="D27" s="156">
        <v>0</v>
      </c>
      <c r="E27" s="156">
        <v>13784</v>
      </c>
      <c r="F27" s="156"/>
      <c r="G27" s="156">
        <v>0</v>
      </c>
      <c r="H27" s="157">
        <v>0</v>
      </c>
      <c r="I27" s="158">
        <v>13784</v>
      </c>
      <c r="J27" s="158">
        <v>2245204</v>
      </c>
    </row>
    <row r="28" spans="1:10" ht="25.5">
      <c r="A28" s="91" t="s">
        <v>66</v>
      </c>
      <c r="B28" s="142">
        <v>14440</v>
      </c>
      <c r="C28" s="155">
        <v>0</v>
      </c>
      <c r="D28" s="156">
        <v>0</v>
      </c>
      <c r="E28" s="156">
        <v>0</v>
      </c>
      <c r="F28" s="156"/>
      <c r="G28" s="156">
        <v>0</v>
      </c>
      <c r="H28" s="157">
        <v>0</v>
      </c>
      <c r="I28" s="158">
        <v>0</v>
      </c>
      <c r="J28" s="158">
        <v>14440</v>
      </c>
    </row>
    <row r="29" spans="1:10" ht="15">
      <c r="A29" s="163" t="s">
        <v>67</v>
      </c>
      <c r="B29" s="142">
        <v>89023</v>
      </c>
      <c r="C29" s="155">
        <v>0</v>
      </c>
      <c r="D29" s="156">
        <v>0</v>
      </c>
      <c r="E29" s="156">
        <v>23974</v>
      </c>
      <c r="F29" s="156"/>
      <c r="G29" s="156">
        <v>0</v>
      </c>
      <c r="H29" s="157">
        <v>0</v>
      </c>
      <c r="I29" s="158">
        <v>23974</v>
      </c>
      <c r="J29" s="158">
        <v>112997</v>
      </c>
    </row>
    <row r="30" spans="1:10" ht="15">
      <c r="A30" s="159" t="s">
        <v>10</v>
      </c>
      <c r="B30" s="160">
        <v>1225369</v>
      </c>
      <c r="C30" s="161">
        <v>0</v>
      </c>
      <c r="D30" s="162">
        <v>0</v>
      </c>
      <c r="E30" s="162">
        <v>-253065</v>
      </c>
      <c r="F30" s="162"/>
      <c r="G30" s="162">
        <v>0</v>
      </c>
      <c r="H30" s="160">
        <v>0</v>
      </c>
      <c r="I30" s="160">
        <v>-253065</v>
      </c>
      <c r="J30" s="162">
        <v>972304</v>
      </c>
    </row>
    <row r="31" spans="1:10" ht="25.5">
      <c r="A31" s="91" t="s">
        <v>68</v>
      </c>
      <c r="B31" s="141">
        <v>681999</v>
      </c>
      <c r="C31" s="151">
        <v>0</v>
      </c>
      <c r="D31" s="152">
        <v>0</v>
      </c>
      <c r="E31" s="152">
        <v>-20476</v>
      </c>
      <c r="F31" s="152"/>
      <c r="G31" s="152">
        <v>0</v>
      </c>
      <c r="H31" s="153">
        <v>0</v>
      </c>
      <c r="I31" s="154">
        <v>-20476</v>
      </c>
      <c r="J31" s="154">
        <v>661523</v>
      </c>
    </row>
    <row r="32" spans="1:10" ht="15">
      <c r="A32" s="91" t="s">
        <v>69</v>
      </c>
      <c r="B32" s="142">
        <v>543289</v>
      </c>
      <c r="C32" s="155">
        <v>0</v>
      </c>
      <c r="D32" s="156">
        <v>0</v>
      </c>
      <c r="E32" s="156">
        <v>-282589</v>
      </c>
      <c r="F32" s="156"/>
      <c r="G32" s="156">
        <v>0</v>
      </c>
      <c r="H32" s="157">
        <v>0</v>
      </c>
      <c r="I32" s="158">
        <v>-282589</v>
      </c>
      <c r="J32" s="158">
        <v>260700</v>
      </c>
    </row>
    <row r="33" spans="1:10" ht="25.5">
      <c r="A33" s="91" t="s">
        <v>70</v>
      </c>
      <c r="B33" s="142">
        <v>81</v>
      </c>
      <c r="C33" s="155">
        <v>0</v>
      </c>
      <c r="D33" s="156">
        <v>0</v>
      </c>
      <c r="E33" s="156">
        <v>50000</v>
      </c>
      <c r="F33" s="156"/>
      <c r="G33" s="156">
        <v>0</v>
      </c>
      <c r="H33" s="157">
        <v>0</v>
      </c>
      <c r="I33" s="158">
        <v>50000</v>
      </c>
      <c r="J33" s="158">
        <v>50081</v>
      </c>
    </row>
    <row r="34" spans="1:10" ht="15">
      <c r="A34" s="159" t="s">
        <v>71</v>
      </c>
      <c r="B34" s="164">
        <v>0</v>
      </c>
      <c r="C34" s="167">
        <v>0</v>
      </c>
      <c r="D34" s="168">
        <v>0</v>
      </c>
      <c r="E34" s="168">
        <v>1765</v>
      </c>
      <c r="F34" s="168"/>
      <c r="G34" s="168">
        <v>0</v>
      </c>
      <c r="H34" s="168">
        <v>0</v>
      </c>
      <c r="I34" s="169">
        <v>1765</v>
      </c>
      <c r="J34" s="162">
        <v>1765</v>
      </c>
    </row>
    <row r="35" spans="1:10" ht="15">
      <c r="A35" s="165"/>
      <c r="B35" s="166"/>
      <c r="C35" s="166"/>
      <c r="D35" s="166"/>
      <c r="E35" s="166"/>
      <c r="F35" s="166"/>
      <c r="G35" s="166"/>
      <c r="H35" s="170"/>
      <c r="I35" s="170"/>
      <c r="J35" s="146"/>
    </row>
    <row r="36" spans="1:10" ht="15">
      <c r="A36" s="116" t="s">
        <v>72</v>
      </c>
      <c r="B36" s="124">
        <v>16864738</v>
      </c>
      <c r="C36" s="124">
        <v>0</v>
      </c>
      <c r="D36" s="124">
        <v>0</v>
      </c>
      <c r="E36" s="124">
        <v>0</v>
      </c>
      <c r="F36" s="124"/>
      <c r="G36" s="124">
        <v>-110000</v>
      </c>
      <c r="H36" s="125">
        <v>86804</v>
      </c>
      <c r="I36" s="126">
        <v>-23196</v>
      </c>
      <c r="J36" s="124">
        <v>16841542</v>
      </c>
    </row>
  </sheetData>
  <sheetProtection/>
  <conditionalFormatting sqref="E36 E15">
    <cfRule type="cellIs" priority="2" dxfId="0" operator="notEqual" stopIfTrue="1">
      <formula>0</formula>
    </cfRule>
  </conditionalFormatting>
  <conditionalFormatting sqref="F36 F15">
    <cfRule type="cellIs" priority="1" dxfId="0" operator="notEqual"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7"/>
  <sheetViews>
    <sheetView showGridLines="0" zoomScalePageLayoutView="0" workbookViewId="0" topLeftCell="A7">
      <selection activeCell="C30" sqref="C30"/>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71"/>
      <c r="B3" s="95"/>
      <c r="C3" s="95"/>
      <c r="D3" s="95"/>
      <c r="E3" s="95"/>
      <c r="F3" s="95"/>
      <c r="G3" s="95"/>
      <c r="H3" s="95"/>
      <c r="I3" s="95"/>
      <c r="J3" s="95"/>
    </row>
    <row r="4" spans="1:10" ht="15">
      <c r="A4" s="171" t="s">
        <v>73</v>
      </c>
      <c r="B4" s="94"/>
      <c r="C4" s="94"/>
      <c r="D4" s="94"/>
      <c r="E4" s="94"/>
      <c r="F4" s="94"/>
      <c r="G4" s="94"/>
      <c r="H4" s="94"/>
      <c r="I4" s="94"/>
      <c r="J4" s="95"/>
    </row>
    <row r="5" spans="1:10" ht="15">
      <c r="A5" s="85" t="s">
        <v>74</v>
      </c>
      <c r="B5" s="9" t="s">
        <v>3</v>
      </c>
      <c r="C5" s="96"/>
      <c r="D5" s="96"/>
      <c r="E5" s="96"/>
      <c r="F5" s="96"/>
      <c r="G5" s="96"/>
      <c r="H5" s="96"/>
      <c r="I5" s="96"/>
      <c r="J5" s="96"/>
    </row>
    <row r="6" spans="1:10" ht="15">
      <c r="A6" s="86"/>
      <c r="B6" s="87"/>
      <c r="C6" s="97" t="s">
        <v>46</v>
      </c>
      <c r="D6" s="98"/>
      <c r="E6" s="98"/>
      <c r="F6" s="98"/>
      <c r="G6" s="98"/>
      <c r="H6" s="173"/>
      <c r="I6" s="99"/>
      <c r="J6" s="100"/>
    </row>
    <row r="7" spans="1:10" ht="15">
      <c r="A7" s="86"/>
      <c r="B7" s="88" t="s">
        <v>40</v>
      </c>
      <c r="C7" s="101"/>
      <c r="D7" s="102"/>
      <c r="E7" s="102"/>
      <c r="F7" s="103"/>
      <c r="G7" s="103" t="s">
        <v>47</v>
      </c>
      <c r="H7" s="102"/>
      <c r="I7" s="104" t="s">
        <v>48</v>
      </c>
      <c r="J7" s="103"/>
    </row>
    <row r="8" spans="1:10" ht="15">
      <c r="A8" s="86"/>
      <c r="B8" s="88" t="s">
        <v>41</v>
      </c>
      <c r="C8" s="105" t="s">
        <v>49</v>
      </c>
      <c r="D8" s="103" t="s">
        <v>50</v>
      </c>
      <c r="E8" s="103" t="s">
        <v>51</v>
      </c>
      <c r="F8" s="103"/>
      <c r="G8" s="103" t="s">
        <v>52</v>
      </c>
      <c r="H8" s="103" t="s">
        <v>53</v>
      </c>
      <c r="I8" s="106" t="s">
        <v>54</v>
      </c>
      <c r="J8" s="103" t="s">
        <v>55</v>
      </c>
    </row>
    <row r="9" spans="1:10" ht="15">
      <c r="A9" s="89" t="s">
        <v>4</v>
      </c>
      <c r="B9" s="90" t="s">
        <v>42</v>
      </c>
      <c r="C9" s="107" t="s">
        <v>56</v>
      </c>
      <c r="D9" s="108" t="s">
        <v>57</v>
      </c>
      <c r="E9" s="108" t="s">
        <v>58</v>
      </c>
      <c r="F9" s="108"/>
      <c r="G9" s="108" t="s">
        <v>59</v>
      </c>
      <c r="H9" s="108" t="s">
        <v>54</v>
      </c>
      <c r="I9" s="109" t="s">
        <v>42</v>
      </c>
      <c r="J9" s="108" t="s">
        <v>42</v>
      </c>
    </row>
    <row r="10" spans="1:10" ht="15">
      <c r="A10" s="172" t="s">
        <v>75</v>
      </c>
      <c r="B10" s="92">
        <v>34817</v>
      </c>
      <c r="C10" s="110">
        <v>0</v>
      </c>
      <c r="D10" s="111">
        <v>0</v>
      </c>
      <c r="E10" s="111">
        <v>-2000</v>
      </c>
      <c r="F10" s="111"/>
      <c r="G10" s="111">
        <v>0</v>
      </c>
      <c r="H10" s="111">
        <v>-174</v>
      </c>
      <c r="I10" s="112">
        <v>-2174</v>
      </c>
      <c r="J10" s="113">
        <v>32643</v>
      </c>
    </row>
    <row r="11" spans="1:10" ht="15">
      <c r="A11" s="172" t="s">
        <v>76</v>
      </c>
      <c r="B11" s="93">
        <v>48740</v>
      </c>
      <c r="C11" s="110">
        <v>0</v>
      </c>
      <c r="D11" s="111">
        <v>0</v>
      </c>
      <c r="E11" s="111">
        <v>10124</v>
      </c>
      <c r="F11" s="111"/>
      <c r="G11" s="111">
        <v>0</v>
      </c>
      <c r="H11" s="111">
        <v>474</v>
      </c>
      <c r="I11" s="114">
        <v>10598</v>
      </c>
      <c r="J11" s="115">
        <v>59338</v>
      </c>
    </row>
    <row r="12" spans="1:10" ht="15">
      <c r="A12" s="172" t="s">
        <v>77</v>
      </c>
      <c r="B12" s="93">
        <v>741390</v>
      </c>
      <c r="C12" s="110">
        <v>0</v>
      </c>
      <c r="D12" s="111">
        <v>0</v>
      </c>
      <c r="E12" s="111">
        <v>-7370</v>
      </c>
      <c r="F12" s="111"/>
      <c r="G12" s="111">
        <v>0</v>
      </c>
      <c r="H12" s="111">
        <v>13997</v>
      </c>
      <c r="I12" s="114">
        <v>6627</v>
      </c>
      <c r="J12" s="115">
        <v>748017</v>
      </c>
    </row>
    <row r="13" spans="1:10" ht="15">
      <c r="A13" s="172" t="s">
        <v>78</v>
      </c>
      <c r="B13" s="93">
        <v>1032886</v>
      </c>
      <c r="C13" s="110">
        <v>0</v>
      </c>
      <c r="D13" s="111">
        <v>0</v>
      </c>
      <c r="E13" s="111">
        <v>0</v>
      </c>
      <c r="F13" s="111"/>
      <c r="G13" s="111">
        <v>0</v>
      </c>
      <c r="H13" s="111">
        <v>0</v>
      </c>
      <c r="I13" s="114">
        <v>0</v>
      </c>
      <c r="J13" s="115">
        <v>1032886</v>
      </c>
    </row>
    <row r="14" spans="1:10" ht="15">
      <c r="A14" s="174" t="s">
        <v>48</v>
      </c>
      <c r="B14" s="125">
        <v>1857833</v>
      </c>
      <c r="C14" s="123">
        <v>0</v>
      </c>
      <c r="D14" s="124">
        <v>0</v>
      </c>
      <c r="E14" s="124">
        <v>754</v>
      </c>
      <c r="F14" s="124"/>
      <c r="G14" s="124">
        <v>0</v>
      </c>
      <c r="H14" s="124">
        <v>14297</v>
      </c>
      <c r="I14" s="126">
        <v>15051</v>
      </c>
      <c r="J14" s="124">
        <v>1872884</v>
      </c>
    </row>
    <row r="15" spans="1:10" ht="15">
      <c r="A15" s="86" t="s">
        <v>61</v>
      </c>
      <c r="B15" s="140"/>
      <c r="C15" s="177"/>
      <c r="D15" s="148"/>
      <c r="E15" s="148"/>
      <c r="F15" s="148"/>
      <c r="G15" s="148"/>
      <c r="H15" s="148"/>
      <c r="I15" s="149"/>
      <c r="J15" s="150"/>
    </row>
    <row r="16" spans="1:10" ht="15">
      <c r="A16" s="175" t="s">
        <v>8</v>
      </c>
      <c r="B16" s="133">
        <v>1841024</v>
      </c>
      <c r="C16" s="131">
        <v>0</v>
      </c>
      <c r="D16" s="132">
        <v>0</v>
      </c>
      <c r="E16" s="132">
        <v>-13536</v>
      </c>
      <c r="F16" s="132"/>
      <c r="G16" s="132">
        <v>0</v>
      </c>
      <c r="H16" s="132">
        <v>14297</v>
      </c>
      <c r="I16" s="134">
        <v>761</v>
      </c>
      <c r="J16" s="132">
        <v>1841785</v>
      </c>
    </row>
    <row r="17" spans="1:10" ht="15">
      <c r="A17" s="176" t="s">
        <v>62</v>
      </c>
      <c r="B17" s="141">
        <v>479765</v>
      </c>
      <c r="C17" s="151">
        <v>0</v>
      </c>
      <c r="D17" s="152">
        <v>0</v>
      </c>
      <c r="E17" s="152">
        <v>0</v>
      </c>
      <c r="F17" s="152"/>
      <c r="G17" s="152">
        <v>0</v>
      </c>
      <c r="H17" s="178">
        <v>15102</v>
      </c>
      <c r="I17" s="179">
        <v>15102</v>
      </c>
      <c r="J17" s="154">
        <v>494867</v>
      </c>
    </row>
    <row r="18" spans="1:10" ht="15">
      <c r="A18" s="176" t="s">
        <v>63</v>
      </c>
      <c r="B18" s="142">
        <v>1361259</v>
      </c>
      <c r="C18" s="155">
        <v>0</v>
      </c>
      <c r="D18" s="156">
        <v>0</v>
      </c>
      <c r="E18" s="156">
        <v>-13536</v>
      </c>
      <c r="F18" s="156"/>
      <c r="G18" s="156">
        <v>0</v>
      </c>
      <c r="H18" s="180">
        <v>-805</v>
      </c>
      <c r="I18" s="181">
        <v>-14341</v>
      </c>
      <c r="J18" s="158">
        <v>1346918</v>
      </c>
    </row>
    <row r="19" spans="1:10" ht="15">
      <c r="A19" s="182" t="s">
        <v>9</v>
      </c>
      <c r="B19" s="183">
        <v>6481</v>
      </c>
      <c r="C19" s="162">
        <v>0</v>
      </c>
      <c r="D19" s="162">
        <v>0</v>
      </c>
      <c r="E19" s="162">
        <v>14070</v>
      </c>
      <c r="F19" s="162"/>
      <c r="G19" s="162">
        <v>0</v>
      </c>
      <c r="H19" s="184">
        <v>0</v>
      </c>
      <c r="I19" s="184">
        <v>14070</v>
      </c>
      <c r="J19" s="162">
        <v>20551</v>
      </c>
    </row>
    <row r="20" spans="1:10" ht="15">
      <c r="A20" s="176" t="s">
        <v>64</v>
      </c>
      <c r="B20" s="141">
        <v>34</v>
      </c>
      <c r="C20" s="151">
        <v>0</v>
      </c>
      <c r="D20" s="152">
        <v>0</v>
      </c>
      <c r="E20" s="152">
        <v>2</v>
      </c>
      <c r="F20" s="152"/>
      <c r="G20" s="152">
        <v>0</v>
      </c>
      <c r="H20" s="178">
        <v>0</v>
      </c>
      <c r="I20" s="179">
        <v>2</v>
      </c>
      <c r="J20" s="154">
        <v>36</v>
      </c>
    </row>
    <row r="21" spans="1:10" ht="25.5">
      <c r="A21" s="176" t="s">
        <v>65</v>
      </c>
      <c r="B21" s="142">
        <v>6204</v>
      </c>
      <c r="C21" s="155">
        <v>0</v>
      </c>
      <c r="D21" s="156">
        <v>0</v>
      </c>
      <c r="E21" s="156">
        <v>13784</v>
      </c>
      <c r="F21" s="156"/>
      <c r="G21" s="156">
        <v>0</v>
      </c>
      <c r="H21" s="180">
        <v>0</v>
      </c>
      <c r="I21" s="181">
        <v>13784</v>
      </c>
      <c r="J21" s="158">
        <v>19988</v>
      </c>
    </row>
    <row r="22" spans="1:10" ht="15">
      <c r="A22" s="176" t="s">
        <v>67</v>
      </c>
      <c r="B22" s="142">
        <v>243</v>
      </c>
      <c r="C22" s="155">
        <v>0</v>
      </c>
      <c r="D22" s="156">
        <v>0</v>
      </c>
      <c r="E22" s="156">
        <v>284</v>
      </c>
      <c r="F22" s="156"/>
      <c r="G22" s="156">
        <v>0</v>
      </c>
      <c r="H22" s="180">
        <v>0</v>
      </c>
      <c r="I22" s="181">
        <v>284</v>
      </c>
      <c r="J22" s="158">
        <v>527</v>
      </c>
    </row>
    <row r="23" spans="1:10" ht="15">
      <c r="A23" s="182" t="s">
        <v>10</v>
      </c>
      <c r="B23" s="183">
        <v>10328</v>
      </c>
      <c r="C23" s="162">
        <v>0</v>
      </c>
      <c r="D23" s="162">
        <v>0</v>
      </c>
      <c r="E23" s="162">
        <v>0</v>
      </c>
      <c r="F23" s="162"/>
      <c r="G23" s="162">
        <v>0</v>
      </c>
      <c r="H23" s="184">
        <v>0</v>
      </c>
      <c r="I23" s="184">
        <v>0</v>
      </c>
      <c r="J23" s="162">
        <v>10328</v>
      </c>
    </row>
    <row r="24" spans="1:10" ht="15">
      <c r="A24" s="176" t="s">
        <v>69</v>
      </c>
      <c r="B24" s="142">
        <v>10247</v>
      </c>
      <c r="C24" s="155">
        <v>0</v>
      </c>
      <c r="D24" s="156">
        <v>0</v>
      </c>
      <c r="E24" s="156">
        <v>0</v>
      </c>
      <c r="F24" s="156"/>
      <c r="G24" s="156">
        <v>0</v>
      </c>
      <c r="H24" s="180">
        <v>0</v>
      </c>
      <c r="I24" s="181">
        <v>0</v>
      </c>
      <c r="J24" s="158">
        <v>10247</v>
      </c>
    </row>
    <row r="25" spans="1:10" ht="25.5">
      <c r="A25" s="176" t="s">
        <v>70</v>
      </c>
      <c r="B25" s="142">
        <v>81</v>
      </c>
      <c r="C25" s="155">
        <v>0</v>
      </c>
      <c r="D25" s="156">
        <v>0</v>
      </c>
      <c r="E25" s="156">
        <v>0</v>
      </c>
      <c r="F25" s="156"/>
      <c r="G25" s="156">
        <v>0</v>
      </c>
      <c r="H25" s="180">
        <v>0</v>
      </c>
      <c r="I25" s="181">
        <v>0</v>
      </c>
      <c r="J25" s="158">
        <v>81</v>
      </c>
    </row>
    <row r="26" spans="1:10" ht="15">
      <c r="A26" s="182" t="s">
        <v>71</v>
      </c>
      <c r="B26" s="185">
        <v>0</v>
      </c>
      <c r="C26" s="187">
        <v>0</v>
      </c>
      <c r="D26" s="188">
        <v>0</v>
      </c>
      <c r="E26" s="188">
        <v>220</v>
      </c>
      <c r="F26" s="188"/>
      <c r="G26" s="188">
        <v>0</v>
      </c>
      <c r="H26" s="185">
        <v>0</v>
      </c>
      <c r="I26" s="189">
        <v>220</v>
      </c>
      <c r="J26" s="190">
        <v>220</v>
      </c>
    </row>
    <row r="27" spans="1:10" ht="15">
      <c r="A27" s="174" t="s">
        <v>72</v>
      </c>
      <c r="B27" s="125">
        <v>1857833</v>
      </c>
      <c r="C27" s="123">
        <v>0</v>
      </c>
      <c r="D27" s="124">
        <v>0</v>
      </c>
      <c r="E27" s="124">
        <v>754</v>
      </c>
      <c r="F27" s="124"/>
      <c r="G27" s="124">
        <v>0</v>
      </c>
      <c r="H27" s="124">
        <v>14297</v>
      </c>
      <c r="I27" s="126">
        <v>15051</v>
      </c>
      <c r="J27" s="124">
        <v>1872884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9"/>
  <sheetViews>
    <sheetView showGridLines="0" zoomScalePageLayoutView="0" workbookViewId="0" topLeftCell="A4">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71"/>
      <c r="B3" s="95"/>
      <c r="C3" s="95"/>
      <c r="D3" s="95"/>
      <c r="E3" s="95"/>
      <c r="F3" s="95"/>
      <c r="G3" s="95"/>
      <c r="H3" s="95"/>
      <c r="I3" s="95"/>
      <c r="J3" s="95"/>
    </row>
    <row r="4" spans="1:10" ht="15">
      <c r="A4" s="171" t="s">
        <v>79</v>
      </c>
      <c r="B4" s="94"/>
      <c r="C4" s="94"/>
      <c r="D4" s="94"/>
      <c r="E4" s="94"/>
      <c r="F4" s="94"/>
      <c r="G4" s="94"/>
      <c r="H4" s="94"/>
      <c r="I4" s="94"/>
      <c r="J4" s="95"/>
    </row>
    <row r="5" spans="1:10" ht="15">
      <c r="A5" s="85" t="s">
        <v>74</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40</v>
      </c>
      <c r="C7" s="101"/>
      <c r="D7" s="102"/>
      <c r="E7" s="102"/>
      <c r="F7" s="103"/>
      <c r="G7" s="103" t="s">
        <v>47</v>
      </c>
      <c r="H7" s="102"/>
      <c r="I7" s="104" t="s">
        <v>48</v>
      </c>
      <c r="J7" s="103"/>
    </row>
    <row r="8" spans="1:10" ht="15">
      <c r="A8" s="86"/>
      <c r="B8" s="88" t="s">
        <v>41</v>
      </c>
      <c r="C8" s="105" t="s">
        <v>49</v>
      </c>
      <c r="D8" s="103" t="s">
        <v>50</v>
      </c>
      <c r="E8" s="103" t="s">
        <v>51</v>
      </c>
      <c r="F8" s="103"/>
      <c r="G8" s="103" t="s">
        <v>52</v>
      </c>
      <c r="H8" s="103" t="s">
        <v>53</v>
      </c>
      <c r="I8" s="106" t="s">
        <v>54</v>
      </c>
      <c r="J8" s="103" t="s">
        <v>55</v>
      </c>
    </row>
    <row r="9" spans="1:10" ht="15">
      <c r="A9" s="89" t="s">
        <v>4</v>
      </c>
      <c r="B9" s="90" t="s">
        <v>42</v>
      </c>
      <c r="C9" s="107" t="s">
        <v>56</v>
      </c>
      <c r="D9" s="108" t="s">
        <v>57</v>
      </c>
      <c r="E9" s="108" t="s">
        <v>58</v>
      </c>
      <c r="F9" s="108"/>
      <c r="G9" s="108" t="s">
        <v>59</v>
      </c>
      <c r="H9" s="108" t="s">
        <v>54</v>
      </c>
      <c r="I9" s="109" t="s">
        <v>42</v>
      </c>
      <c r="J9" s="108" t="s">
        <v>42</v>
      </c>
    </row>
    <row r="10" spans="1:10" ht="15">
      <c r="A10" s="172" t="s">
        <v>80</v>
      </c>
      <c r="B10" s="92">
        <v>4058919</v>
      </c>
      <c r="C10" s="110">
        <v>0</v>
      </c>
      <c r="D10" s="111">
        <v>0</v>
      </c>
      <c r="E10" s="111">
        <v>-30497</v>
      </c>
      <c r="F10" s="111"/>
      <c r="G10" s="111">
        <v>0</v>
      </c>
      <c r="H10" s="111">
        <v>51794</v>
      </c>
      <c r="I10" s="112">
        <v>21297</v>
      </c>
      <c r="J10" s="113">
        <v>4080216</v>
      </c>
    </row>
    <row r="11" spans="1:10" ht="15">
      <c r="A11" s="172" t="s">
        <v>81</v>
      </c>
      <c r="B11" s="93">
        <v>202331</v>
      </c>
      <c r="C11" s="110">
        <v>0</v>
      </c>
      <c r="D11" s="111">
        <v>0</v>
      </c>
      <c r="E11" s="111">
        <v>1800</v>
      </c>
      <c r="F11" s="111"/>
      <c r="G11" s="111">
        <v>0</v>
      </c>
      <c r="H11" s="111">
        <v>2471</v>
      </c>
      <c r="I11" s="114">
        <v>4271</v>
      </c>
      <c r="J11" s="115">
        <v>206602</v>
      </c>
    </row>
    <row r="12" spans="1:10" ht="15">
      <c r="A12" s="172" t="s">
        <v>82</v>
      </c>
      <c r="B12" s="93">
        <v>16302</v>
      </c>
      <c r="C12" s="110">
        <v>0</v>
      </c>
      <c r="D12" s="111">
        <v>0</v>
      </c>
      <c r="E12" s="111">
        <v>0</v>
      </c>
      <c r="F12" s="111"/>
      <c r="G12" s="111">
        <v>0</v>
      </c>
      <c r="H12" s="111">
        <v>144</v>
      </c>
      <c r="I12" s="114">
        <v>144</v>
      </c>
      <c r="J12" s="115">
        <v>16446</v>
      </c>
    </row>
    <row r="13" spans="1:10" ht="15">
      <c r="A13" s="172" t="s">
        <v>83</v>
      </c>
      <c r="B13" s="93">
        <v>18156</v>
      </c>
      <c r="C13" s="110">
        <v>0</v>
      </c>
      <c r="D13" s="111">
        <v>0</v>
      </c>
      <c r="E13" s="111">
        <v>0</v>
      </c>
      <c r="F13" s="111"/>
      <c r="G13" s="111">
        <v>0</v>
      </c>
      <c r="H13" s="111">
        <v>0</v>
      </c>
      <c r="I13" s="114">
        <v>0</v>
      </c>
      <c r="J13" s="115">
        <v>18156</v>
      </c>
    </row>
    <row r="14" spans="1:10" ht="15">
      <c r="A14" s="172" t="s">
        <v>84</v>
      </c>
      <c r="B14" s="93">
        <v>754990</v>
      </c>
      <c r="C14" s="110">
        <v>0</v>
      </c>
      <c r="D14" s="111">
        <v>0</v>
      </c>
      <c r="E14" s="111">
        <v>0</v>
      </c>
      <c r="F14" s="111"/>
      <c r="G14" s="111">
        <v>0</v>
      </c>
      <c r="H14" s="111">
        <v>-200</v>
      </c>
      <c r="I14" s="114">
        <v>-200</v>
      </c>
      <c r="J14" s="115">
        <v>754790</v>
      </c>
    </row>
    <row r="15" spans="1:10" ht="15">
      <c r="A15" s="172" t="s">
        <v>85</v>
      </c>
      <c r="B15" s="93">
        <v>475730</v>
      </c>
      <c r="C15" s="110">
        <v>0</v>
      </c>
      <c r="D15" s="111">
        <v>0</v>
      </c>
      <c r="E15" s="111">
        <v>21748</v>
      </c>
      <c r="F15" s="111"/>
      <c r="G15" s="111">
        <v>0</v>
      </c>
      <c r="H15" s="111">
        <v>5450</v>
      </c>
      <c r="I15" s="114">
        <v>27198</v>
      </c>
      <c r="J15" s="115">
        <v>502928</v>
      </c>
    </row>
    <row r="16" spans="1:10" ht="15">
      <c r="A16" s="174" t="s">
        <v>48</v>
      </c>
      <c r="B16" s="125">
        <v>5526428</v>
      </c>
      <c r="C16" s="123">
        <v>0</v>
      </c>
      <c r="D16" s="124">
        <v>0</v>
      </c>
      <c r="E16" s="124">
        <v>-6949</v>
      </c>
      <c r="F16" s="124"/>
      <c r="G16" s="124">
        <v>0</v>
      </c>
      <c r="H16" s="124">
        <v>59659</v>
      </c>
      <c r="I16" s="126">
        <v>52710</v>
      </c>
      <c r="J16" s="124">
        <v>5579138</v>
      </c>
    </row>
    <row r="17" spans="1:10" ht="15">
      <c r="A17" s="86" t="s">
        <v>61</v>
      </c>
      <c r="B17" s="140"/>
      <c r="C17" s="177"/>
      <c r="D17" s="148"/>
      <c r="E17" s="148"/>
      <c r="F17" s="148"/>
      <c r="G17" s="148"/>
      <c r="H17" s="148"/>
      <c r="I17" s="149"/>
      <c r="J17" s="150"/>
    </row>
    <row r="18" spans="1:10" ht="15">
      <c r="A18" s="175" t="s">
        <v>8</v>
      </c>
      <c r="B18" s="133">
        <v>4732942</v>
      </c>
      <c r="C18" s="131">
        <v>0</v>
      </c>
      <c r="D18" s="132">
        <v>0</v>
      </c>
      <c r="E18" s="132">
        <v>-8325</v>
      </c>
      <c r="F18" s="132"/>
      <c r="G18" s="132">
        <v>0</v>
      </c>
      <c r="H18" s="132">
        <v>59659</v>
      </c>
      <c r="I18" s="134">
        <v>51334</v>
      </c>
      <c r="J18" s="132">
        <v>4784276</v>
      </c>
    </row>
    <row r="19" spans="1:10" ht="15">
      <c r="A19" s="176" t="s">
        <v>62</v>
      </c>
      <c r="B19" s="141">
        <v>3327454</v>
      </c>
      <c r="C19" s="151">
        <v>0</v>
      </c>
      <c r="D19" s="152">
        <v>0</v>
      </c>
      <c r="E19" s="152">
        <v>0</v>
      </c>
      <c r="F19" s="152"/>
      <c r="G19" s="152">
        <v>0</v>
      </c>
      <c r="H19" s="178">
        <v>60029</v>
      </c>
      <c r="I19" s="179">
        <v>60029</v>
      </c>
      <c r="J19" s="154">
        <v>3387483</v>
      </c>
    </row>
    <row r="20" spans="1:10" ht="15">
      <c r="A20" s="176" t="s">
        <v>63</v>
      </c>
      <c r="B20" s="142">
        <v>1405488</v>
      </c>
      <c r="C20" s="155">
        <v>0</v>
      </c>
      <c r="D20" s="156">
        <v>0</v>
      </c>
      <c r="E20" s="156">
        <v>-8325</v>
      </c>
      <c r="F20" s="156"/>
      <c r="G20" s="156">
        <v>0</v>
      </c>
      <c r="H20" s="180">
        <v>-370</v>
      </c>
      <c r="I20" s="181">
        <v>-8695</v>
      </c>
      <c r="J20" s="158">
        <v>1396793</v>
      </c>
    </row>
    <row r="21" spans="1:10" ht="15">
      <c r="A21" s="182" t="s">
        <v>9</v>
      </c>
      <c r="B21" s="183">
        <v>20498</v>
      </c>
      <c r="C21" s="162">
        <v>0</v>
      </c>
      <c r="D21" s="162">
        <v>0</v>
      </c>
      <c r="E21" s="162">
        <v>0</v>
      </c>
      <c r="F21" s="162"/>
      <c r="G21" s="162">
        <v>0</v>
      </c>
      <c r="H21" s="184">
        <v>0</v>
      </c>
      <c r="I21" s="184">
        <v>0</v>
      </c>
      <c r="J21" s="162">
        <v>20498</v>
      </c>
    </row>
    <row r="22" spans="1:10" ht="15">
      <c r="A22" s="176" t="s">
        <v>64</v>
      </c>
      <c r="B22" s="192">
        <v>406</v>
      </c>
      <c r="C22" s="152">
        <v>0</v>
      </c>
      <c r="D22" s="152">
        <v>0</v>
      </c>
      <c r="E22" s="152">
        <v>10</v>
      </c>
      <c r="F22" s="152"/>
      <c r="G22" s="152">
        <v>0</v>
      </c>
      <c r="H22" s="178">
        <v>0</v>
      </c>
      <c r="I22" s="179">
        <v>10</v>
      </c>
      <c r="J22" s="154">
        <v>416</v>
      </c>
    </row>
    <row r="23" spans="1:10" ht="25.5">
      <c r="A23" s="176" t="s">
        <v>65</v>
      </c>
      <c r="B23" s="193">
        <v>9</v>
      </c>
      <c r="C23" s="156">
        <v>0</v>
      </c>
      <c r="D23" s="156">
        <v>0</v>
      </c>
      <c r="E23" s="156">
        <v>0</v>
      </c>
      <c r="F23" s="156"/>
      <c r="G23" s="156">
        <v>0</v>
      </c>
      <c r="H23" s="180">
        <v>0</v>
      </c>
      <c r="I23" s="181">
        <v>0</v>
      </c>
      <c r="J23" s="158">
        <v>9</v>
      </c>
    </row>
    <row r="24" spans="1:10" ht="15">
      <c r="A24" s="176" t="s">
        <v>67</v>
      </c>
      <c r="B24" s="193">
        <v>20083</v>
      </c>
      <c r="C24" s="156">
        <v>0</v>
      </c>
      <c r="D24" s="156">
        <v>0</v>
      </c>
      <c r="E24" s="156">
        <v>-10</v>
      </c>
      <c r="F24" s="156"/>
      <c r="G24" s="156">
        <v>0</v>
      </c>
      <c r="H24" s="180">
        <v>0</v>
      </c>
      <c r="I24" s="181">
        <v>-10</v>
      </c>
      <c r="J24" s="158">
        <v>20073</v>
      </c>
    </row>
    <row r="25" spans="1:10" ht="15">
      <c r="A25" s="182" t="s">
        <v>10</v>
      </c>
      <c r="B25" s="183">
        <v>772988</v>
      </c>
      <c r="C25" s="162">
        <v>0</v>
      </c>
      <c r="D25" s="162">
        <v>0</v>
      </c>
      <c r="E25" s="162">
        <v>0</v>
      </c>
      <c r="F25" s="162"/>
      <c r="G25" s="162">
        <v>0</v>
      </c>
      <c r="H25" s="184">
        <v>0</v>
      </c>
      <c r="I25" s="184">
        <v>0</v>
      </c>
      <c r="J25" s="162">
        <v>772988</v>
      </c>
    </row>
    <row r="26" spans="1:10" ht="25.5">
      <c r="A26" s="176" t="s">
        <v>68</v>
      </c>
      <c r="B26" s="192">
        <v>661523</v>
      </c>
      <c r="C26" s="152">
        <v>0</v>
      </c>
      <c r="D26" s="152">
        <v>0</v>
      </c>
      <c r="E26" s="152">
        <v>0</v>
      </c>
      <c r="F26" s="152"/>
      <c r="G26" s="152">
        <v>0</v>
      </c>
      <c r="H26" s="178">
        <v>0</v>
      </c>
      <c r="I26" s="179">
        <v>0</v>
      </c>
      <c r="J26" s="154">
        <v>661523</v>
      </c>
    </row>
    <row r="27" spans="1:10" ht="15">
      <c r="A27" s="176" t="s">
        <v>69</v>
      </c>
      <c r="B27" s="142">
        <v>111465</v>
      </c>
      <c r="C27" s="155">
        <v>0</v>
      </c>
      <c r="D27" s="156">
        <v>0</v>
      </c>
      <c r="E27" s="156">
        <v>0</v>
      </c>
      <c r="F27" s="156"/>
      <c r="G27" s="156">
        <v>0</v>
      </c>
      <c r="H27" s="180">
        <v>0</v>
      </c>
      <c r="I27" s="181">
        <v>0</v>
      </c>
      <c r="J27" s="158">
        <v>111465</v>
      </c>
    </row>
    <row r="28" spans="1:10" ht="15">
      <c r="A28" s="182" t="s">
        <v>71</v>
      </c>
      <c r="B28" s="194">
        <v>0</v>
      </c>
      <c r="C28" s="195">
        <v>0</v>
      </c>
      <c r="D28" s="195">
        <v>0</v>
      </c>
      <c r="E28" s="195">
        <v>1376</v>
      </c>
      <c r="F28" s="195"/>
      <c r="G28" s="195">
        <v>0</v>
      </c>
      <c r="H28" s="194">
        <v>0</v>
      </c>
      <c r="I28" s="196">
        <v>1376</v>
      </c>
      <c r="J28" s="197">
        <v>1376</v>
      </c>
    </row>
    <row r="29" spans="1:10" ht="15">
      <c r="A29" s="174" t="s">
        <v>72</v>
      </c>
      <c r="B29" s="125">
        <v>5526428</v>
      </c>
      <c r="C29" s="123">
        <v>0</v>
      </c>
      <c r="D29" s="124">
        <v>0</v>
      </c>
      <c r="E29" s="124">
        <v>-6949</v>
      </c>
      <c r="F29" s="124"/>
      <c r="G29" s="124">
        <v>0</v>
      </c>
      <c r="H29" s="124">
        <v>59659</v>
      </c>
      <c r="I29" s="126">
        <v>52710</v>
      </c>
      <c r="J29" s="124">
        <v>5579138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71"/>
      <c r="B3" s="95"/>
      <c r="C3" s="95"/>
      <c r="D3" s="95"/>
      <c r="E3" s="95"/>
      <c r="F3" s="95"/>
      <c r="G3" s="95"/>
      <c r="H3" s="95"/>
      <c r="I3" s="95"/>
      <c r="J3" s="95"/>
    </row>
    <row r="4" spans="1:10" ht="15">
      <c r="A4" s="171" t="s">
        <v>86</v>
      </c>
      <c r="B4" s="94"/>
      <c r="C4" s="94"/>
      <c r="D4" s="94"/>
      <c r="E4" s="94"/>
      <c r="F4" s="94"/>
      <c r="G4" s="94"/>
      <c r="H4" s="94"/>
      <c r="I4" s="94"/>
      <c r="J4" s="95"/>
    </row>
    <row r="5" spans="1:10" ht="15">
      <c r="A5" s="85" t="s">
        <v>74</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40</v>
      </c>
      <c r="C7" s="101"/>
      <c r="D7" s="102"/>
      <c r="E7" s="102"/>
      <c r="F7" s="103"/>
      <c r="G7" s="103" t="s">
        <v>47</v>
      </c>
      <c r="H7" s="102"/>
      <c r="I7" s="104" t="s">
        <v>48</v>
      </c>
      <c r="J7" s="103"/>
    </row>
    <row r="8" spans="1:10" ht="15">
      <c r="A8" s="86"/>
      <c r="B8" s="88" t="s">
        <v>41</v>
      </c>
      <c r="C8" s="105" t="s">
        <v>49</v>
      </c>
      <c r="D8" s="103" t="s">
        <v>50</v>
      </c>
      <c r="E8" s="103" t="s">
        <v>51</v>
      </c>
      <c r="F8" s="103"/>
      <c r="G8" s="103" t="s">
        <v>52</v>
      </c>
      <c r="H8" s="103" t="s">
        <v>53</v>
      </c>
      <c r="I8" s="106" t="s">
        <v>54</v>
      </c>
      <c r="J8" s="103" t="s">
        <v>55</v>
      </c>
    </row>
    <row r="9" spans="1:10" ht="15">
      <c r="A9" s="89" t="s">
        <v>4</v>
      </c>
      <c r="B9" s="90" t="s">
        <v>42</v>
      </c>
      <c r="C9" s="107" t="s">
        <v>56</v>
      </c>
      <c r="D9" s="108" t="s">
        <v>57</v>
      </c>
      <c r="E9" s="108" t="s">
        <v>58</v>
      </c>
      <c r="F9" s="108"/>
      <c r="G9" s="108" t="s">
        <v>59</v>
      </c>
      <c r="H9" s="108" t="s">
        <v>54</v>
      </c>
      <c r="I9" s="109" t="s">
        <v>42</v>
      </c>
      <c r="J9" s="108" t="s">
        <v>42</v>
      </c>
    </row>
    <row r="10" spans="1:10" ht="15">
      <c r="A10" s="172" t="s">
        <v>87</v>
      </c>
      <c r="B10" s="92">
        <v>72738</v>
      </c>
      <c r="C10" s="110">
        <v>0</v>
      </c>
      <c r="D10" s="111">
        <v>0</v>
      </c>
      <c r="E10" s="111">
        <v>-7005</v>
      </c>
      <c r="F10" s="111"/>
      <c r="G10" s="111">
        <v>0</v>
      </c>
      <c r="H10" s="111">
        <v>943</v>
      </c>
      <c r="I10" s="112">
        <v>-6062</v>
      </c>
      <c r="J10" s="113">
        <v>66676</v>
      </c>
    </row>
    <row r="11" spans="1:10" ht="15">
      <c r="A11" s="172" t="s">
        <v>88</v>
      </c>
      <c r="B11" s="93">
        <v>387806</v>
      </c>
      <c r="C11" s="110">
        <v>0</v>
      </c>
      <c r="D11" s="111">
        <v>0</v>
      </c>
      <c r="E11" s="111">
        <v>9580</v>
      </c>
      <c r="F11" s="111"/>
      <c r="G11" s="111">
        <v>0</v>
      </c>
      <c r="H11" s="111">
        <v>4493</v>
      </c>
      <c r="I11" s="114">
        <v>14073</v>
      </c>
      <c r="J11" s="115">
        <v>401879</v>
      </c>
    </row>
    <row r="12" spans="1:10" ht="25.5">
      <c r="A12" s="172" t="s">
        <v>89</v>
      </c>
      <c r="B12" s="93">
        <v>56314</v>
      </c>
      <c r="C12" s="110">
        <v>0</v>
      </c>
      <c r="D12" s="111">
        <v>0</v>
      </c>
      <c r="E12" s="111">
        <v>-370</v>
      </c>
      <c r="F12" s="111"/>
      <c r="G12" s="111">
        <v>0</v>
      </c>
      <c r="H12" s="111">
        <v>672</v>
      </c>
      <c r="I12" s="114">
        <v>302</v>
      </c>
      <c r="J12" s="115">
        <v>56616</v>
      </c>
    </row>
    <row r="13" spans="1:10" ht="15">
      <c r="A13" s="172" t="s">
        <v>90</v>
      </c>
      <c r="B13" s="93">
        <v>442338</v>
      </c>
      <c r="C13" s="110">
        <v>0</v>
      </c>
      <c r="D13" s="111">
        <v>0</v>
      </c>
      <c r="E13" s="111">
        <v>0</v>
      </c>
      <c r="F13" s="111"/>
      <c r="G13" s="111">
        <v>0</v>
      </c>
      <c r="H13" s="111">
        <v>5559</v>
      </c>
      <c r="I13" s="114">
        <v>5559</v>
      </c>
      <c r="J13" s="115">
        <v>447897</v>
      </c>
    </row>
    <row r="14" spans="1:10" ht="15">
      <c r="A14" s="172" t="s">
        <v>91</v>
      </c>
      <c r="B14" s="93">
        <v>72980</v>
      </c>
      <c r="C14" s="110">
        <v>0</v>
      </c>
      <c r="D14" s="111">
        <v>0</v>
      </c>
      <c r="E14" s="111">
        <v>-1010</v>
      </c>
      <c r="F14" s="111"/>
      <c r="G14" s="111">
        <v>0</v>
      </c>
      <c r="H14" s="111">
        <v>631</v>
      </c>
      <c r="I14" s="114">
        <v>-379</v>
      </c>
      <c r="J14" s="115">
        <v>72601</v>
      </c>
    </row>
    <row r="15" spans="1:10" ht="15">
      <c r="A15" s="174" t="s">
        <v>48</v>
      </c>
      <c r="B15" s="125">
        <v>1032176</v>
      </c>
      <c r="C15" s="123">
        <v>0</v>
      </c>
      <c r="D15" s="124">
        <v>0</v>
      </c>
      <c r="E15" s="124">
        <v>1195</v>
      </c>
      <c r="F15" s="124"/>
      <c r="G15" s="124">
        <v>0</v>
      </c>
      <c r="H15" s="124">
        <v>12298</v>
      </c>
      <c r="I15" s="126">
        <v>13493</v>
      </c>
      <c r="J15" s="124">
        <v>1045669</v>
      </c>
    </row>
    <row r="16" spans="1:10" ht="15">
      <c r="A16" s="86" t="s">
        <v>61</v>
      </c>
      <c r="B16" s="140"/>
      <c r="C16" s="177"/>
      <c r="D16" s="148"/>
      <c r="E16" s="148"/>
      <c r="F16" s="148"/>
      <c r="G16" s="148"/>
      <c r="H16" s="148"/>
      <c r="I16" s="149"/>
      <c r="J16" s="150"/>
    </row>
    <row r="17" spans="1:10" ht="15">
      <c r="A17" s="175" t="s">
        <v>8</v>
      </c>
      <c r="B17" s="133">
        <v>1005866</v>
      </c>
      <c r="C17" s="131">
        <v>0</v>
      </c>
      <c r="D17" s="132">
        <v>0</v>
      </c>
      <c r="E17" s="132">
        <v>-5580</v>
      </c>
      <c r="F17" s="132"/>
      <c r="G17" s="132">
        <v>0</v>
      </c>
      <c r="H17" s="132">
        <v>12298</v>
      </c>
      <c r="I17" s="134">
        <v>6718</v>
      </c>
      <c r="J17" s="132">
        <v>1012584</v>
      </c>
    </row>
    <row r="18" spans="1:10" ht="15">
      <c r="A18" s="176" t="s">
        <v>62</v>
      </c>
      <c r="B18" s="141">
        <v>878422</v>
      </c>
      <c r="C18" s="151">
        <v>0</v>
      </c>
      <c r="D18" s="152">
        <v>0</v>
      </c>
      <c r="E18" s="152">
        <v>0</v>
      </c>
      <c r="F18" s="152"/>
      <c r="G18" s="152">
        <v>0</v>
      </c>
      <c r="H18" s="153">
        <v>12298</v>
      </c>
      <c r="I18" s="112">
        <v>12298</v>
      </c>
      <c r="J18" s="154">
        <v>890720</v>
      </c>
    </row>
    <row r="19" spans="1:10" ht="15">
      <c r="A19" s="176" t="s">
        <v>63</v>
      </c>
      <c r="B19" s="142">
        <v>127444</v>
      </c>
      <c r="C19" s="155">
        <v>0</v>
      </c>
      <c r="D19" s="156">
        <v>0</v>
      </c>
      <c r="E19" s="156">
        <v>-5580</v>
      </c>
      <c r="F19" s="156"/>
      <c r="G19" s="156">
        <v>0</v>
      </c>
      <c r="H19" s="157">
        <v>0</v>
      </c>
      <c r="I19" s="114">
        <v>-5580</v>
      </c>
      <c r="J19" s="158">
        <v>121864</v>
      </c>
    </row>
    <row r="20" spans="1:10" ht="15">
      <c r="A20" s="182" t="s">
        <v>9</v>
      </c>
      <c r="B20" s="164">
        <v>16085</v>
      </c>
      <c r="C20" s="161">
        <v>0</v>
      </c>
      <c r="D20" s="162">
        <v>0</v>
      </c>
      <c r="E20" s="162">
        <v>4200</v>
      </c>
      <c r="F20" s="162"/>
      <c r="G20" s="162">
        <v>0</v>
      </c>
      <c r="H20" s="160">
        <v>0</v>
      </c>
      <c r="I20" s="198">
        <v>4200</v>
      </c>
      <c r="J20" s="162">
        <v>20285</v>
      </c>
    </row>
    <row r="21" spans="1:10" ht="15">
      <c r="A21" s="176" t="s">
        <v>64</v>
      </c>
      <c r="B21" s="141">
        <v>25</v>
      </c>
      <c r="C21" s="151">
        <v>0</v>
      </c>
      <c r="D21" s="152">
        <v>0</v>
      </c>
      <c r="E21" s="152">
        <v>0</v>
      </c>
      <c r="F21" s="152"/>
      <c r="G21" s="152">
        <v>0</v>
      </c>
      <c r="H21" s="153">
        <v>0</v>
      </c>
      <c r="I21" s="112">
        <v>0</v>
      </c>
      <c r="J21" s="154">
        <v>25</v>
      </c>
    </row>
    <row r="22" spans="1:10" ht="25.5">
      <c r="A22" s="176" t="s">
        <v>65</v>
      </c>
      <c r="B22" s="142">
        <v>1</v>
      </c>
      <c r="C22" s="155">
        <v>0</v>
      </c>
      <c r="D22" s="156">
        <v>0</v>
      </c>
      <c r="E22" s="156">
        <v>0</v>
      </c>
      <c r="F22" s="156"/>
      <c r="G22" s="156">
        <v>0</v>
      </c>
      <c r="H22" s="157">
        <v>0</v>
      </c>
      <c r="I22" s="114">
        <v>0</v>
      </c>
      <c r="J22" s="158">
        <v>1</v>
      </c>
    </row>
    <row r="23" spans="1:10" ht="25.5">
      <c r="A23" s="176" t="s">
        <v>66</v>
      </c>
      <c r="B23" s="142">
        <v>14440</v>
      </c>
      <c r="C23" s="155">
        <v>0</v>
      </c>
      <c r="D23" s="156">
        <v>0</v>
      </c>
      <c r="E23" s="156">
        <v>0</v>
      </c>
      <c r="F23" s="156"/>
      <c r="G23" s="156">
        <v>0</v>
      </c>
      <c r="H23" s="157">
        <v>0</v>
      </c>
      <c r="I23" s="114">
        <v>0</v>
      </c>
      <c r="J23" s="158">
        <v>14440</v>
      </c>
    </row>
    <row r="24" spans="1:10" ht="15">
      <c r="A24" s="176" t="s">
        <v>67</v>
      </c>
      <c r="B24" s="142">
        <v>1619</v>
      </c>
      <c r="C24" s="155">
        <v>0</v>
      </c>
      <c r="D24" s="156">
        <v>0</v>
      </c>
      <c r="E24" s="156">
        <v>4200</v>
      </c>
      <c r="F24" s="156"/>
      <c r="G24" s="156">
        <v>0</v>
      </c>
      <c r="H24" s="157">
        <v>0</v>
      </c>
      <c r="I24" s="114">
        <v>4200</v>
      </c>
      <c r="J24" s="158">
        <v>5819</v>
      </c>
    </row>
    <row r="25" spans="1:10" ht="15">
      <c r="A25" s="182" t="s">
        <v>10</v>
      </c>
      <c r="B25" s="164">
        <v>10225</v>
      </c>
      <c r="C25" s="161">
        <v>0</v>
      </c>
      <c r="D25" s="162">
        <v>0</v>
      </c>
      <c r="E25" s="162">
        <v>2575</v>
      </c>
      <c r="F25" s="162"/>
      <c r="G25" s="162">
        <v>0</v>
      </c>
      <c r="H25" s="160">
        <v>0</v>
      </c>
      <c r="I25" s="198">
        <v>2575</v>
      </c>
      <c r="J25" s="162">
        <v>12800</v>
      </c>
    </row>
    <row r="26" spans="1:10" ht="15">
      <c r="A26" s="176" t="s">
        <v>69</v>
      </c>
      <c r="B26" s="142">
        <v>10225</v>
      </c>
      <c r="C26" s="155">
        <v>0</v>
      </c>
      <c r="D26" s="156">
        <v>0</v>
      </c>
      <c r="E26" s="156">
        <v>2575</v>
      </c>
      <c r="F26" s="156"/>
      <c r="G26" s="156">
        <v>0</v>
      </c>
      <c r="H26" s="157">
        <v>0</v>
      </c>
      <c r="I26" s="114">
        <v>2575</v>
      </c>
      <c r="J26" s="158">
        <v>12800</v>
      </c>
    </row>
    <row r="27" spans="1:10" ht="15">
      <c r="A27" s="186"/>
      <c r="B27" s="170"/>
      <c r="C27" s="146"/>
      <c r="D27" s="166"/>
      <c r="E27" s="166"/>
      <c r="F27" s="166"/>
      <c r="G27" s="166"/>
      <c r="H27" s="170"/>
      <c r="I27" s="145"/>
      <c r="J27" s="166"/>
    </row>
    <row r="28" spans="1:10" ht="15">
      <c r="A28" s="174" t="s">
        <v>72</v>
      </c>
      <c r="B28" s="125">
        <v>1032176</v>
      </c>
      <c r="C28" s="123">
        <v>0</v>
      </c>
      <c r="D28" s="124">
        <v>0</v>
      </c>
      <c r="E28" s="124">
        <v>1195</v>
      </c>
      <c r="F28" s="124"/>
      <c r="G28" s="124">
        <v>0</v>
      </c>
      <c r="H28" s="124">
        <v>12298</v>
      </c>
      <c r="I28" s="126">
        <v>13493</v>
      </c>
      <c r="J28" s="124">
        <v>1045669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A27" sqref="A27:IV27"/>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71"/>
      <c r="B3" s="95"/>
      <c r="C3" s="95"/>
      <c r="D3" s="95"/>
      <c r="E3" s="95"/>
      <c r="F3" s="95"/>
      <c r="G3" s="95"/>
      <c r="H3" s="95"/>
      <c r="I3" s="95"/>
      <c r="J3" s="95"/>
    </row>
    <row r="4" spans="1:10" ht="15">
      <c r="A4" s="171" t="s">
        <v>92</v>
      </c>
      <c r="B4" s="94"/>
      <c r="C4" s="94"/>
      <c r="D4" s="94"/>
      <c r="E4" s="94"/>
      <c r="F4" s="94"/>
      <c r="G4" s="94"/>
      <c r="H4" s="94"/>
      <c r="I4" s="94"/>
      <c r="J4" s="95"/>
    </row>
    <row r="5" spans="1:10" ht="15">
      <c r="A5" s="85" t="s">
        <v>74</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40</v>
      </c>
      <c r="C7" s="101"/>
      <c r="D7" s="102"/>
      <c r="E7" s="102"/>
      <c r="F7" s="103"/>
      <c r="G7" s="103" t="s">
        <v>47</v>
      </c>
      <c r="H7" s="102"/>
      <c r="I7" s="104" t="s">
        <v>48</v>
      </c>
      <c r="J7" s="103"/>
    </row>
    <row r="8" spans="1:10" ht="15">
      <c r="A8" s="86"/>
      <c r="B8" s="88" t="s">
        <v>41</v>
      </c>
      <c r="C8" s="105" t="s">
        <v>49</v>
      </c>
      <c r="D8" s="103" t="s">
        <v>50</v>
      </c>
      <c r="E8" s="103" t="s">
        <v>51</v>
      </c>
      <c r="F8" s="103"/>
      <c r="G8" s="103" t="s">
        <v>52</v>
      </c>
      <c r="H8" s="103" t="s">
        <v>53</v>
      </c>
      <c r="I8" s="106" t="s">
        <v>54</v>
      </c>
      <c r="J8" s="103" t="s">
        <v>55</v>
      </c>
    </row>
    <row r="9" spans="1:10" ht="15">
      <c r="A9" s="89" t="s">
        <v>4</v>
      </c>
      <c r="B9" s="90" t="s">
        <v>42</v>
      </c>
      <c r="C9" s="107" t="s">
        <v>56</v>
      </c>
      <c r="D9" s="108" t="s">
        <v>57</v>
      </c>
      <c r="E9" s="108" t="s">
        <v>58</v>
      </c>
      <c r="F9" s="108"/>
      <c r="G9" s="108" t="s">
        <v>59</v>
      </c>
      <c r="H9" s="108" t="s">
        <v>54</v>
      </c>
      <c r="I9" s="109" t="s">
        <v>42</v>
      </c>
      <c r="J9" s="108" t="s">
        <v>42</v>
      </c>
    </row>
    <row r="10" spans="1:10" ht="15">
      <c r="A10" s="172" t="s">
        <v>93</v>
      </c>
      <c r="B10" s="92">
        <v>2294074</v>
      </c>
      <c r="C10" s="110">
        <v>0</v>
      </c>
      <c r="D10" s="111">
        <v>0</v>
      </c>
      <c r="E10" s="111">
        <v>0</v>
      </c>
      <c r="F10" s="111"/>
      <c r="G10" s="111">
        <v>0</v>
      </c>
      <c r="H10" s="111">
        <v>20281</v>
      </c>
      <c r="I10" s="112">
        <v>20281</v>
      </c>
      <c r="J10" s="113">
        <v>2314355</v>
      </c>
    </row>
    <row r="11" spans="1:10" ht="25.5">
      <c r="A11" s="172" t="s">
        <v>94</v>
      </c>
      <c r="B11" s="93">
        <v>304241</v>
      </c>
      <c r="C11" s="110">
        <v>0</v>
      </c>
      <c r="D11" s="111">
        <v>0</v>
      </c>
      <c r="E11" s="111">
        <v>0</v>
      </c>
      <c r="F11" s="111"/>
      <c r="G11" s="111">
        <v>0</v>
      </c>
      <c r="H11" s="111">
        <v>2654</v>
      </c>
      <c r="I11" s="114">
        <v>2654</v>
      </c>
      <c r="J11" s="115">
        <v>306895</v>
      </c>
    </row>
    <row r="12" spans="1:10" ht="15">
      <c r="A12" s="172" t="s">
        <v>95</v>
      </c>
      <c r="B12" s="93">
        <v>125285</v>
      </c>
      <c r="C12" s="110">
        <v>0</v>
      </c>
      <c r="D12" s="111">
        <v>0</v>
      </c>
      <c r="E12" s="111">
        <v>0</v>
      </c>
      <c r="F12" s="111"/>
      <c r="G12" s="111">
        <v>0</v>
      </c>
      <c r="H12" s="111">
        <v>1057</v>
      </c>
      <c r="I12" s="114">
        <v>1057</v>
      </c>
      <c r="J12" s="115">
        <v>126342</v>
      </c>
    </row>
    <row r="13" spans="1:10" ht="15">
      <c r="A13" s="172" t="s">
        <v>96</v>
      </c>
      <c r="B13" s="93">
        <v>161622</v>
      </c>
      <c r="C13" s="110">
        <v>0</v>
      </c>
      <c r="D13" s="111">
        <v>0</v>
      </c>
      <c r="E13" s="111">
        <v>4000</v>
      </c>
      <c r="F13" s="111"/>
      <c r="G13" s="111">
        <v>0</v>
      </c>
      <c r="H13" s="111">
        <v>2814</v>
      </c>
      <c r="I13" s="114">
        <v>6814</v>
      </c>
      <c r="J13" s="115">
        <v>168436</v>
      </c>
    </row>
    <row r="14" spans="1:10" ht="15">
      <c r="A14" s="172" t="s">
        <v>97</v>
      </c>
      <c r="B14" s="93">
        <v>488766</v>
      </c>
      <c r="C14" s="110">
        <v>0</v>
      </c>
      <c r="D14" s="111">
        <v>0</v>
      </c>
      <c r="E14" s="111">
        <v>-4000</v>
      </c>
      <c r="F14" s="111"/>
      <c r="G14" s="111">
        <v>0</v>
      </c>
      <c r="H14" s="111">
        <v>-6256</v>
      </c>
      <c r="I14" s="114">
        <v>-10256</v>
      </c>
      <c r="J14" s="115">
        <v>478510</v>
      </c>
    </row>
    <row r="15" spans="1:10" ht="15">
      <c r="A15" s="174" t="s">
        <v>48</v>
      </c>
      <c r="B15" s="125">
        <v>3373988</v>
      </c>
      <c r="C15" s="123">
        <v>0</v>
      </c>
      <c r="D15" s="124">
        <v>0</v>
      </c>
      <c r="E15" s="124">
        <v>0</v>
      </c>
      <c r="F15" s="124"/>
      <c r="G15" s="124">
        <v>0</v>
      </c>
      <c r="H15" s="124">
        <v>20550</v>
      </c>
      <c r="I15" s="126">
        <v>20550</v>
      </c>
      <c r="J15" s="124">
        <v>3394538</v>
      </c>
    </row>
    <row r="16" spans="1:10" ht="15">
      <c r="A16" s="86" t="s">
        <v>61</v>
      </c>
      <c r="B16" s="140"/>
      <c r="C16" s="177"/>
      <c r="D16" s="148"/>
      <c r="E16" s="148"/>
      <c r="F16" s="148"/>
      <c r="G16" s="148"/>
      <c r="H16" s="148"/>
      <c r="I16" s="149"/>
      <c r="J16" s="150"/>
    </row>
    <row r="17" spans="1:10" ht="15">
      <c r="A17" s="175" t="s">
        <v>8</v>
      </c>
      <c r="B17" s="133">
        <v>3285436</v>
      </c>
      <c r="C17" s="131">
        <v>0</v>
      </c>
      <c r="D17" s="132">
        <v>0</v>
      </c>
      <c r="E17" s="132">
        <v>-600</v>
      </c>
      <c r="F17" s="132"/>
      <c r="G17" s="132">
        <v>0</v>
      </c>
      <c r="H17" s="132">
        <v>20550</v>
      </c>
      <c r="I17" s="134">
        <v>19950</v>
      </c>
      <c r="J17" s="132">
        <v>3305386</v>
      </c>
    </row>
    <row r="18" spans="1:10" ht="15">
      <c r="A18" s="176" t="s">
        <v>62</v>
      </c>
      <c r="B18" s="141">
        <v>2800857</v>
      </c>
      <c r="C18" s="151">
        <v>0</v>
      </c>
      <c r="D18" s="152">
        <v>0</v>
      </c>
      <c r="E18" s="152">
        <v>0</v>
      </c>
      <c r="F18" s="152"/>
      <c r="G18" s="152">
        <v>0</v>
      </c>
      <c r="H18" s="178">
        <v>20550</v>
      </c>
      <c r="I18" s="179">
        <v>20550</v>
      </c>
      <c r="J18" s="154">
        <v>2821407</v>
      </c>
    </row>
    <row r="19" spans="1:10" ht="15">
      <c r="A19" s="176" t="s">
        <v>63</v>
      </c>
      <c r="B19" s="142">
        <v>484579</v>
      </c>
      <c r="C19" s="155">
        <v>0</v>
      </c>
      <c r="D19" s="156">
        <v>0</v>
      </c>
      <c r="E19" s="156">
        <v>-600</v>
      </c>
      <c r="F19" s="156"/>
      <c r="G19" s="156">
        <v>0</v>
      </c>
      <c r="H19" s="180">
        <v>0</v>
      </c>
      <c r="I19" s="181">
        <v>-600</v>
      </c>
      <c r="J19" s="158">
        <v>483979</v>
      </c>
    </row>
    <row r="20" spans="1:10" ht="15">
      <c r="A20" s="182" t="s">
        <v>9</v>
      </c>
      <c r="B20" s="164">
        <v>15171</v>
      </c>
      <c r="C20" s="161">
        <v>0</v>
      </c>
      <c r="D20" s="162">
        <v>0</v>
      </c>
      <c r="E20" s="162">
        <v>19500</v>
      </c>
      <c r="F20" s="162"/>
      <c r="G20" s="162">
        <v>0</v>
      </c>
      <c r="H20" s="184">
        <v>0</v>
      </c>
      <c r="I20" s="184">
        <v>19500</v>
      </c>
      <c r="J20" s="162">
        <v>34671</v>
      </c>
    </row>
    <row r="21" spans="1:10" ht="25.5">
      <c r="A21" s="176" t="s">
        <v>65</v>
      </c>
      <c r="B21" s="142">
        <v>8053</v>
      </c>
      <c r="C21" s="155">
        <v>0</v>
      </c>
      <c r="D21" s="156">
        <v>0</v>
      </c>
      <c r="E21" s="156">
        <v>0</v>
      </c>
      <c r="F21" s="156"/>
      <c r="G21" s="156">
        <v>0</v>
      </c>
      <c r="H21" s="180">
        <v>0</v>
      </c>
      <c r="I21" s="181">
        <v>0</v>
      </c>
      <c r="J21" s="158">
        <v>8053</v>
      </c>
    </row>
    <row r="22" spans="1:10" ht="15">
      <c r="A22" s="176" t="s">
        <v>67</v>
      </c>
      <c r="B22" s="142">
        <v>7118</v>
      </c>
      <c r="C22" s="155">
        <v>0</v>
      </c>
      <c r="D22" s="156">
        <v>0</v>
      </c>
      <c r="E22" s="156">
        <v>19500</v>
      </c>
      <c r="F22" s="156"/>
      <c r="G22" s="156">
        <v>0</v>
      </c>
      <c r="H22" s="180">
        <v>0</v>
      </c>
      <c r="I22" s="181">
        <v>19500</v>
      </c>
      <c r="J22" s="158">
        <v>26618</v>
      </c>
    </row>
    <row r="23" spans="1:10" ht="15">
      <c r="A23" s="182" t="s">
        <v>10</v>
      </c>
      <c r="B23" s="164">
        <v>73381</v>
      </c>
      <c r="C23" s="161">
        <v>0</v>
      </c>
      <c r="D23" s="162">
        <v>0</v>
      </c>
      <c r="E23" s="162">
        <v>-19069</v>
      </c>
      <c r="F23" s="162"/>
      <c r="G23" s="162">
        <v>0</v>
      </c>
      <c r="H23" s="184">
        <v>0</v>
      </c>
      <c r="I23" s="184">
        <v>-19069</v>
      </c>
      <c r="J23" s="162">
        <v>54312</v>
      </c>
    </row>
    <row r="24" spans="1:10" ht="25.5">
      <c r="A24" s="176" t="s">
        <v>68</v>
      </c>
      <c r="B24" s="141">
        <v>20476</v>
      </c>
      <c r="C24" s="151">
        <v>0</v>
      </c>
      <c r="D24" s="152">
        <v>0</v>
      </c>
      <c r="E24" s="152">
        <v>-20476</v>
      </c>
      <c r="F24" s="152"/>
      <c r="G24" s="152">
        <v>0</v>
      </c>
      <c r="H24" s="178">
        <v>0</v>
      </c>
      <c r="I24" s="179">
        <v>-20476</v>
      </c>
      <c r="J24" s="154">
        <v>0</v>
      </c>
    </row>
    <row r="25" spans="1:10" ht="15">
      <c r="A25" s="176" t="s">
        <v>69</v>
      </c>
      <c r="B25" s="142">
        <v>52905</v>
      </c>
      <c r="C25" s="155">
        <v>0</v>
      </c>
      <c r="D25" s="156">
        <v>0</v>
      </c>
      <c r="E25" s="156">
        <v>1407</v>
      </c>
      <c r="F25" s="156"/>
      <c r="G25" s="156">
        <v>0</v>
      </c>
      <c r="H25" s="180">
        <v>0</v>
      </c>
      <c r="I25" s="181">
        <v>1407</v>
      </c>
      <c r="J25" s="158">
        <v>54312</v>
      </c>
    </row>
    <row r="26" spans="1:10" ht="15">
      <c r="A26" s="182" t="s">
        <v>71</v>
      </c>
      <c r="B26" s="199">
        <v>0</v>
      </c>
      <c r="C26" s="200">
        <v>0</v>
      </c>
      <c r="D26" s="195">
        <v>0</v>
      </c>
      <c r="E26" s="195">
        <v>169</v>
      </c>
      <c r="F26" s="195"/>
      <c r="G26" s="195">
        <v>0</v>
      </c>
      <c r="H26" s="194">
        <v>0</v>
      </c>
      <c r="I26" s="196">
        <v>169</v>
      </c>
      <c r="J26" s="197">
        <v>169</v>
      </c>
    </row>
    <row r="27" spans="1:10" ht="15">
      <c r="A27" s="174" t="s">
        <v>72</v>
      </c>
      <c r="B27" s="125">
        <v>3373988</v>
      </c>
      <c r="C27" s="123">
        <v>0</v>
      </c>
      <c r="D27" s="124">
        <v>0</v>
      </c>
      <c r="E27" s="124">
        <v>0</v>
      </c>
      <c r="F27" s="124"/>
      <c r="G27" s="124">
        <v>0</v>
      </c>
      <c r="H27" s="124">
        <v>20550</v>
      </c>
      <c r="I27" s="126">
        <v>20550</v>
      </c>
      <c r="J27" s="124">
        <v>3394538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71"/>
      <c r="B3" s="95"/>
      <c r="C3" s="95"/>
      <c r="D3" s="95"/>
      <c r="E3" s="95"/>
      <c r="F3" s="95"/>
      <c r="G3" s="95"/>
      <c r="H3" s="95"/>
      <c r="I3" s="95"/>
      <c r="J3" s="95"/>
    </row>
    <row r="4" spans="1:10" ht="15">
      <c r="A4" s="171" t="s">
        <v>98</v>
      </c>
      <c r="B4" s="94"/>
      <c r="C4" s="94"/>
      <c r="D4" s="94"/>
      <c r="E4" s="94"/>
      <c r="F4" s="94"/>
      <c r="G4" s="94"/>
      <c r="H4" s="94"/>
      <c r="I4" s="94"/>
      <c r="J4" s="95"/>
    </row>
    <row r="5" spans="1:10" ht="15">
      <c r="A5" s="85" t="s">
        <v>74</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40</v>
      </c>
      <c r="C7" s="101"/>
      <c r="D7" s="102"/>
      <c r="E7" s="102"/>
      <c r="F7" s="103"/>
      <c r="G7" s="103" t="s">
        <v>47</v>
      </c>
      <c r="H7" s="102"/>
      <c r="I7" s="104" t="s">
        <v>48</v>
      </c>
      <c r="J7" s="103"/>
    </row>
    <row r="8" spans="1:10" ht="15">
      <c r="A8" s="86"/>
      <c r="B8" s="88" t="s">
        <v>41</v>
      </c>
      <c r="C8" s="105" t="s">
        <v>49</v>
      </c>
      <c r="D8" s="103" t="s">
        <v>50</v>
      </c>
      <c r="E8" s="103" t="s">
        <v>51</v>
      </c>
      <c r="F8" s="103"/>
      <c r="G8" s="103" t="s">
        <v>52</v>
      </c>
      <c r="H8" s="103" t="s">
        <v>53</v>
      </c>
      <c r="I8" s="106" t="s">
        <v>54</v>
      </c>
      <c r="J8" s="103" t="s">
        <v>55</v>
      </c>
    </row>
    <row r="9" spans="1:10" ht="15">
      <c r="A9" s="89" t="s">
        <v>4</v>
      </c>
      <c r="B9" s="90" t="s">
        <v>42</v>
      </c>
      <c r="C9" s="107" t="s">
        <v>56</v>
      </c>
      <c r="D9" s="108" t="s">
        <v>57</v>
      </c>
      <c r="E9" s="108" t="s">
        <v>58</v>
      </c>
      <c r="F9" s="108"/>
      <c r="G9" s="108" t="s">
        <v>59</v>
      </c>
      <c r="H9" s="108" t="s">
        <v>54</v>
      </c>
      <c r="I9" s="109" t="s">
        <v>42</v>
      </c>
      <c r="J9" s="108" t="s">
        <v>42</v>
      </c>
    </row>
    <row r="10" spans="1:10" ht="15">
      <c r="A10" s="172" t="s">
        <v>99</v>
      </c>
      <c r="B10" s="92">
        <v>1522986</v>
      </c>
      <c r="C10" s="110">
        <v>0</v>
      </c>
      <c r="D10" s="111">
        <v>0</v>
      </c>
      <c r="E10" s="111">
        <v>0</v>
      </c>
      <c r="F10" s="111"/>
      <c r="G10" s="111">
        <v>0</v>
      </c>
      <c r="H10" s="111">
        <v>0</v>
      </c>
      <c r="I10" s="112">
        <v>0</v>
      </c>
      <c r="J10" s="113">
        <v>1522986</v>
      </c>
    </row>
    <row r="11" spans="1:10" ht="15">
      <c r="A11" s="172" t="s">
        <v>100</v>
      </c>
      <c r="B11" s="93">
        <v>304458</v>
      </c>
      <c r="C11" s="110">
        <v>0</v>
      </c>
      <c r="D11" s="111">
        <v>0</v>
      </c>
      <c r="E11" s="111">
        <v>0</v>
      </c>
      <c r="F11" s="111"/>
      <c r="G11" s="111">
        <v>0</v>
      </c>
      <c r="H11" s="111">
        <v>0</v>
      </c>
      <c r="I11" s="114">
        <v>0</v>
      </c>
      <c r="J11" s="115">
        <v>304458</v>
      </c>
    </row>
    <row r="12" spans="1:10" ht="15">
      <c r="A12" s="172" t="s">
        <v>101</v>
      </c>
      <c r="B12" s="93">
        <v>245397</v>
      </c>
      <c r="C12" s="110">
        <v>0</v>
      </c>
      <c r="D12" s="111">
        <v>0</v>
      </c>
      <c r="E12" s="111">
        <v>0</v>
      </c>
      <c r="F12" s="111"/>
      <c r="G12" s="111">
        <v>0</v>
      </c>
      <c r="H12" s="111">
        <v>0</v>
      </c>
      <c r="I12" s="114">
        <v>0</v>
      </c>
      <c r="J12" s="115">
        <v>245397</v>
      </c>
    </row>
    <row r="13" spans="1:10" ht="25.5">
      <c r="A13" s="172" t="s">
        <v>102</v>
      </c>
      <c r="B13" s="93">
        <v>144311</v>
      </c>
      <c r="C13" s="110">
        <v>0</v>
      </c>
      <c r="D13" s="111">
        <v>0</v>
      </c>
      <c r="E13" s="111">
        <v>0</v>
      </c>
      <c r="F13" s="111"/>
      <c r="G13" s="111">
        <v>0</v>
      </c>
      <c r="H13" s="111">
        <v>0</v>
      </c>
      <c r="I13" s="114">
        <v>0</v>
      </c>
      <c r="J13" s="115">
        <v>144311</v>
      </c>
    </row>
    <row r="14" spans="1:10" ht="15">
      <c r="A14" s="172" t="s">
        <v>103</v>
      </c>
      <c r="B14" s="93">
        <v>976391</v>
      </c>
      <c r="C14" s="110">
        <v>0</v>
      </c>
      <c r="D14" s="111">
        <v>0</v>
      </c>
      <c r="E14" s="111">
        <v>5000</v>
      </c>
      <c r="F14" s="111"/>
      <c r="G14" s="111">
        <v>-60000</v>
      </c>
      <c r="H14" s="111">
        <v>-20000</v>
      </c>
      <c r="I14" s="114">
        <v>-75000</v>
      </c>
      <c r="J14" s="115">
        <v>901391</v>
      </c>
    </row>
    <row r="15" spans="1:10" ht="15">
      <c r="A15" s="172" t="s">
        <v>104</v>
      </c>
      <c r="B15" s="93">
        <v>1</v>
      </c>
      <c r="C15" s="110">
        <v>0</v>
      </c>
      <c r="D15" s="111">
        <v>0</v>
      </c>
      <c r="E15" s="111">
        <v>0</v>
      </c>
      <c r="F15" s="111"/>
      <c r="G15" s="111">
        <v>0</v>
      </c>
      <c r="H15" s="111">
        <v>0</v>
      </c>
      <c r="I15" s="114">
        <v>0</v>
      </c>
      <c r="J15" s="115">
        <v>1</v>
      </c>
    </row>
    <row r="16" spans="1:10" ht="15">
      <c r="A16" s="174" t="s">
        <v>48</v>
      </c>
      <c r="B16" s="125">
        <v>3193544</v>
      </c>
      <c r="C16" s="123">
        <v>0</v>
      </c>
      <c r="D16" s="124">
        <v>0</v>
      </c>
      <c r="E16" s="124">
        <v>5000</v>
      </c>
      <c r="F16" s="124"/>
      <c r="G16" s="124">
        <v>-60000</v>
      </c>
      <c r="H16" s="124">
        <v>-20000</v>
      </c>
      <c r="I16" s="126">
        <v>-75000</v>
      </c>
      <c r="J16" s="124">
        <v>3118544</v>
      </c>
    </row>
    <row r="17" spans="1:10" ht="15">
      <c r="A17" s="86" t="s">
        <v>61</v>
      </c>
      <c r="B17" s="140"/>
      <c r="C17" s="177"/>
      <c r="D17" s="148"/>
      <c r="E17" s="148"/>
      <c r="F17" s="148"/>
      <c r="G17" s="148"/>
      <c r="H17" s="148"/>
      <c r="I17" s="149"/>
      <c r="J17" s="150"/>
    </row>
    <row r="18" spans="1:10" ht="15">
      <c r="A18" s="175" t="s">
        <v>8</v>
      </c>
      <c r="B18" s="133">
        <v>617944</v>
      </c>
      <c r="C18" s="131">
        <v>0</v>
      </c>
      <c r="D18" s="132">
        <v>0</v>
      </c>
      <c r="E18" s="132">
        <v>241571</v>
      </c>
      <c r="F18" s="132"/>
      <c r="G18" s="132">
        <v>-60000</v>
      </c>
      <c r="H18" s="132">
        <v>-20000</v>
      </c>
      <c r="I18" s="134">
        <v>161571</v>
      </c>
      <c r="J18" s="132">
        <v>779515</v>
      </c>
    </row>
    <row r="19" spans="1:10" ht="15">
      <c r="A19" s="176" t="s">
        <v>63</v>
      </c>
      <c r="B19" s="142">
        <v>617944</v>
      </c>
      <c r="C19" s="155">
        <v>0</v>
      </c>
      <c r="D19" s="156">
        <v>0</v>
      </c>
      <c r="E19" s="156">
        <v>241571</v>
      </c>
      <c r="F19" s="156"/>
      <c r="G19" s="156">
        <v>-60000</v>
      </c>
      <c r="H19" s="157">
        <v>-20000</v>
      </c>
      <c r="I19" s="114">
        <v>161571</v>
      </c>
      <c r="J19" s="158">
        <v>779515</v>
      </c>
    </row>
    <row r="20" spans="1:10" ht="15">
      <c r="A20" s="182" t="s">
        <v>9</v>
      </c>
      <c r="B20" s="164">
        <v>2217153</v>
      </c>
      <c r="C20" s="161">
        <v>0</v>
      </c>
      <c r="D20" s="162">
        <v>0</v>
      </c>
      <c r="E20" s="162">
        <v>0</v>
      </c>
      <c r="F20" s="162"/>
      <c r="G20" s="162">
        <v>0</v>
      </c>
      <c r="H20" s="160">
        <v>0</v>
      </c>
      <c r="I20" s="198">
        <v>0</v>
      </c>
      <c r="J20" s="162">
        <v>2217153</v>
      </c>
    </row>
    <row r="21" spans="1:10" ht="25.5">
      <c r="A21" s="176" t="s">
        <v>65</v>
      </c>
      <c r="B21" s="142">
        <v>2217153</v>
      </c>
      <c r="C21" s="155">
        <v>0</v>
      </c>
      <c r="D21" s="156">
        <v>0</v>
      </c>
      <c r="E21" s="156">
        <v>0</v>
      </c>
      <c r="F21" s="156"/>
      <c r="G21" s="156">
        <v>0</v>
      </c>
      <c r="H21" s="157">
        <v>0</v>
      </c>
      <c r="I21" s="114">
        <v>0</v>
      </c>
      <c r="J21" s="158">
        <v>2217153</v>
      </c>
    </row>
    <row r="22" spans="1:10" ht="15">
      <c r="A22" s="182" t="s">
        <v>10</v>
      </c>
      <c r="B22" s="164">
        <v>358447</v>
      </c>
      <c r="C22" s="161">
        <v>0</v>
      </c>
      <c r="D22" s="162">
        <v>0</v>
      </c>
      <c r="E22" s="162">
        <v>-236571</v>
      </c>
      <c r="F22" s="162"/>
      <c r="G22" s="162">
        <v>0</v>
      </c>
      <c r="H22" s="160">
        <v>0</v>
      </c>
      <c r="I22" s="198">
        <v>-236571</v>
      </c>
      <c r="J22" s="162">
        <v>121876</v>
      </c>
    </row>
    <row r="23" spans="1:10" ht="15">
      <c r="A23" s="176" t="s">
        <v>69</v>
      </c>
      <c r="B23" s="142">
        <v>358447</v>
      </c>
      <c r="C23" s="155">
        <v>0</v>
      </c>
      <c r="D23" s="156">
        <v>0</v>
      </c>
      <c r="E23" s="156">
        <v>-286571</v>
      </c>
      <c r="F23" s="156"/>
      <c r="G23" s="156">
        <v>0</v>
      </c>
      <c r="H23" s="157">
        <v>0</v>
      </c>
      <c r="I23" s="114">
        <v>-286571</v>
      </c>
      <c r="J23" s="158">
        <v>71876</v>
      </c>
    </row>
    <row r="24" spans="1:10" ht="25.5">
      <c r="A24" s="176" t="s">
        <v>70</v>
      </c>
      <c r="B24" s="142">
        <v>0</v>
      </c>
      <c r="C24" s="155">
        <v>0</v>
      </c>
      <c r="D24" s="156">
        <v>0</v>
      </c>
      <c r="E24" s="156">
        <v>50000</v>
      </c>
      <c r="F24" s="156"/>
      <c r="G24" s="156">
        <v>0</v>
      </c>
      <c r="H24" s="157">
        <v>0</v>
      </c>
      <c r="I24" s="114">
        <v>50000</v>
      </c>
      <c r="J24" s="158">
        <v>50000</v>
      </c>
    </row>
    <row r="25" spans="1:10" ht="15">
      <c r="A25" s="186"/>
      <c r="B25" s="170"/>
      <c r="C25" s="146"/>
      <c r="D25" s="166"/>
      <c r="E25" s="166"/>
      <c r="F25" s="166"/>
      <c r="G25" s="166"/>
      <c r="H25" s="170"/>
      <c r="I25" s="145"/>
      <c r="J25" s="166"/>
    </row>
    <row r="26" spans="1:10" ht="15">
      <c r="A26" s="174" t="s">
        <v>72</v>
      </c>
      <c r="B26" s="125">
        <v>3193544</v>
      </c>
      <c r="C26" s="123">
        <v>0</v>
      </c>
      <c r="D26" s="124">
        <v>0</v>
      </c>
      <c r="E26" s="124">
        <v>5000</v>
      </c>
      <c r="F26" s="124"/>
      <c r="G26" s="124">
        <v>-60000</v>
      </c>
      <c r="H26" s="124">
        <v>-20000</v>
      </c>
      <c r="I26" s="126">
        <v>-75000</v>
      </c>
      <c r="J26" s="124">
        <v>3118544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A1" sqref="A1"/>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v>0</v>
      </c>
      <c r="B2" s="80"/>
      <c r="C2" s="94"/>
      <c r="D2" s="94"/>
      <c r="E2" s="94"/>
      <c r="F2" s="94"/>
      <c r="G2" s="94"/>
      <c r="H2" s="94"/>
      <c r="I2" s="94"/>
      <c r="J2" s="95"/>
    </row>
    <row r="3" spans="1:10" ht="15">
      <c r="A3" s="171"/>
      <c r="B3" s="95"/>
      <c r="C3" s="95"/>
      <c r="D3" s="95"/>
      <c r="E3" s="95"/>
      <c r="F3" s="95"/>
      <c r="G3" s="95"/>
      <c r="H3" s="95"/>
      <c r="I3" s="95"/>
      <c r="J3" s="95"/>
    </row>
    <row r="4" spans="1:10" ht="15">
      <c r="A4" s="171" t="s">
        <v>105</v>
      </c>
      <c r="B4" s="94"/>
      <c r="C4" s="94"/>
      <c r="D4" s="94"/>
      <c r="E4" s="94"/>
      <c r="F4" s="94"/>
      <c r="G4" s="94"/>
      <c r="H4" s="94"/>
      <c r="I4" s="94"/>
      <c r="J4" s="95"/>
    </row>
    <row r="5" spans="1:10" ht="15">
      <c r="A5" s="85"/>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40</v>
      </c>
      <c r="C7" s="101"/>
      <c r="D7" s="102"/>
      <c r="E7" s="102"/>
      <c r="F7" s="103"/>
      <c r="G7" s="103" t="s">
        <v>47</v>
      </c>
      <c r="H7" s="102"/>
      <c r="I7" s="104" t="s">
        <v>48</v>
      </c>
      <c r="J7" s="103"/>
    </row>
    <row r="8" spans="1:10" ht="15">
      <c r="A8" s="86"/>
      <c r="B8" s="88" t="s">
        <v>41</v>
      </c>
      <c r="C8" s="105" t="s">
        <v>49</v>
      </c>
      <c r="D8" s="103" t="s">
        <v>50</v>
      </c>
      <c r="E8" s="103" t="s">
        <v>51</v>
      </c>
      <c r="F8" s="103"/>
      <c r="G8" s="103" t="s">
        <v>52</v>
      </c>
      <c r="H8" s="103" t="s">
        <v>53</v>
      </c>
      <c r="I8" s="106" t="s">
        <v>54</v>
      </c>
      <c r="J8" s="103" t="s">
        <v>55</v>
      </c>
    </row>
    <row r="9" spans="1:10" ht="15">
      <c r="A9" s="89" t="s">
        <v>4</v>
      </c>
      <c r="B9" s="90" t="s">
        <v>42</v>
      </c>
      <c r="C9" s="107" t="s">
        <v>56</v>
      </c>
      <c r="D9" s="108" t="s">
        <v>57</v>
      </c>
      <c r="E9" s="108" t="s">
        <v>58</v>
      </c>
      <c r="F9" s="108"/>
      <c r="G9" s="108" t="s">
        <v>59</v>
      </c>
      <c r="H9" s="108" t="s">
        <v>54</v>
      </c>
      <c r="I9" s="109" t="s">
        <v>42</v>
      </c>
      <c r="J9" s="108" t="s">
        <v>42</v>
      </c>
    </row>
    <row r="10" spans="1:10" ht="15">
      <c r="A10" s="172" t="s">
        <v>60</v>
      </c>
      <c r="B10" s="92">
        <v>1880769</v>
      </c>
      <c r="C10" s="110">
        <v>0</v>
      </c>
      <c r="D10" s="111">
        <v>0</v>
      </c>
      <c r="E10" s="111">
        <v>0</v>
      </c>
      <c r="F10" s="111"/>
      <c r="G10" s="111">
        <v>-50000</v>
      </c>
      <c r="H10" s="111">
        <v>0</v>
      </c>
      <c r="I10" s="112">
        <v>-50000</v>
      </c>
      <c r="J10" s="113">
        <v>1830769</v>
      </c>
    </row>
    <row r="11" spans="1:10" ht="15">
      <c r="A11" s="174" t="s">
        <v>48</v>
      </c>
      <c r="B11" s="125">
        <v>1880769</v>
      </c>
      <c r="C11" s="123">
        <v>0</v>
      </c>
      <c r="D11" s="124">
        <v>0</v>
      </c>
      <c r="E11" s="124">
        <v>0</v>
      </c>
      <c r="F11" s="124"/>
      <c r="G11" s="124">
        <v>-50000</v>
      </c>
      <c r="H11" s="124">
        <v>0</v>
      </c>
      <c r="I11" s="126">
        <v>-50000</v>
      </c>
      <c r="J11" s="124">
        <v>1830769</v>
      </c>
    </row>
    <row r="12" spans="1:10" ht="15">
      <c r="A12" s="86" t="s">
        <v>61</v>
      </c>
      <c r="B12" s="140"/>
      <c r="C12" s="177"/>
      <c r="D12" s="148"/>
      <c r="E12" s="148"/>
      <c r="F12" s="148"/>
      <c r="G12" s="148"/>
      <c r="H12" s="148"/>
      <c r="I12" s="149"/>
      <c r="J12" s="150"/>
    </row>
    <row r="13" spans="1:10" ht="15">
      <c r="A13" s="175" t="s">
        <v>8</v>
      </c>
      <c r="B13" s="133">
        <v>1820809</v>
      </c>
      <c r="C13" s="131">
        <v>0</v>
      </c>
      <c r="D13" s="132">
        <v>0</v>
      </c>
      <c r="E13" s="132">
        <v>0</v>
      </c>
      <c r="F13" s="132"/>
      <c r="G13" s="132">
        <v>-50000</v>
      </c>
      <c r="H13" s="132">
        <v>0</v>
      </c>
      <c r="I13" s="134">
        <v>-50000</v>
      </c>
      <c r="J13" s="132">
        <v>1770809</v>
      </c>
    </row>
    <row r="14" spans="1:10" ht="15">
      <c r="A14" s="176" t="s">
        <v>62</v>
      </c>
      <c r="B14" s="141">
        <v>1820809</v>
      </c>
      <c r="C14" s="151">
        <v>0</v>
      </c>
      <c r="D14" s="152">
        <v>0</v>
      </c>
      <c r="E14" s="152">
        <v>0</v>
      </c>
      <c r="F14" s="152"/>
      <c r="G14" s="152">
        <v>-50000</v>
      </c>
      <c r="H14" s="178">
        <v>0</v>
      </c>
      <c r="I14" s="179">
        <v>-50000</v>
      </c>
      <c r="J14" s="154">
        <v>1770809</v>
      </c>
    </row>
    <row r="15" spans="1:10" ht="15">
      <c r="A15" s="182" t="s">
        <v>9</v>
      </c>
      <c r="B15" s="164">
        <v>59960</v>
      </c>
      <c r="C15" s="161">
        <v>0</v>
      </c>
      <c r="D15" s="162">
        <v>0</v>
      </c>
      <c r="E15" s="162">
        <v>0</v>
      </c>
      <c r="F15" s="162"/>
      <c r="G15" s="162">
        <v>0</v>
      </c>
      <c r="H15" s="184">
        <v>0</v>
      </c>
      <c r="I15" s="184">
        <v>0</v>
      </c>
      <c r="J15" s="162">
        <v>59960</v>
      </c>
    </row>
    <row r="16" spans="1:10" ht="15">
      <c r="A16" s="176" t="s">
        <v>67</v>
      </c>
      <c r="B16" s="142">
        <v>59960</v>
      </c>
      <c r="C16" s="155">
        <v>0</v>
      </c>
      <c r="D16" s="156">
        <v>0</v>
      </c>
      <c r="E16" s="156">
        <v>0</v>
      </c>
      <c r="F16" s="156"/>
      <c r="G16" s="156">
        <v>0</v>
      </c>
      <c r="H16" s="180">
        <v>0</v>
      </c>
      <c r="I16" s="181">
        <v>0</v>
      </c>
      <c r="J16" s="158">
        <v>59960</v>
      </c>
    </row>
    <row r="17" spans="1:10" ht="15">
      <c r="A17" s="186"/>
      <c r="B17" s="170"/>
      <c r="C17" s="146"/>
      <c r="D17" s="166"/>
      <c r="E17" s="166"/>
      <c r="F17" s="166"/>
      <c r="G17" s="166"/>
      <c r="H17" s="191"/>
      <c r="I17" s="191"/>
      <c r="J17" s="166"/>
    </row>
    <row r="18" spans="1:10" ht="15">
      <c r="A18" s="174" t="s">
        <v>72</v>
      </c>
      <c r="B18" s="125">
        <v>1880769</v>
      </c>
      <c r="C18" s="123">
        <v>0</v>
      </c>
      <c r="D18" s="124">
        <v>0</v>
      </c>
      <c r="E18" s="124">
        <v>0</v>
      </c>
      <c r="F18" s="124"/>
      <c r="G18" s="124">
        <v>-50000</v>
      </c>
      <c r="H18" s="124">
        <v>0</v>
      </c>
      <c r="I18" s="126">
        <v>-50000</v>
      </c>
      <c r="J18" s="124">
        <v>1830769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1686</dc:creator>
  <cp:keywords/>
  <dc:description/>
  <cp:lastModifiedBy>Nhlanhla Gamede</cp:lastModifiedBy>
  <dcterms:created xsi:type="dcterms:W3CDTF">2015-10-19T14:13:15Z</dcterms:created>
  <dcterms:modified xsi:type="dcterms:W3CDTF">2015-10-20T10:13:57Z</dcterms:modified>
  <cp:category/>
  <cp:version/>
  <cp:contentType/>
  <cp:contentStatus/>
</cp:coreProperties>
</file>